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Sheet1!$A$1:$P$3</definedName>
  </definedNames>
  <calcPr calcId="144525" concurrentCalc="0"/>
</workbook>
</file>

<file path=xl/sharedStrings.xml><?xml version="1.0" encoding="utf-8"?>
<sst xmlns="http://schemas.openxmlformats.org/spreadsheetml/2006/main" count="1186" uniqueCount="299">
  <si>
    <t>抽检合格食品公示清单</t>
  </si>
  <si>
    <t>序号</t>
  </si>
  <si>
    <t>样品名称</t>
  </si>
  <si>
    <t>标称生产企业名称</t>
  </si>
  <si>
    <t>标称生产企业地址</t>
  </si>
  <si>
    <t>被抽样单位名称</t>
  </si>
  <si>
    <t>被抽样单位地址</t>
  </si>
  <si>
    <t>规格型号</t>
  </si>
  <si>
    <t>生产/购进/加工日期批号</t>
  </si>
  <si>
    <t>抽样日期</t>
  </si>
  <si>
    <t>检验项目</t>
  </si>
  <si>
    <t>计量单位</t>
  </si>
  <si>
    <t>标准值</t>
  </si>
  <si>
    <t>实测值</t>
  </si>
  <si>
    <t>承检机构</t>
  </si>
  <si>
    <t>报告编号</t>
  </si>
  <si>
    <t>抽样单编号</t>
  </si>
  <si>
    <r>
      <rPr>
        <sz val="10"/>
        <rFont val="宋体"/>
        <charset val="0"/>
      </rPr>
      <t>蓝莓三明治面包</t>
    </r>
  </si>
  <si>
    <r>
      <rPr>
        <sz val="10"/>
        <rFont val="宋体"/>
        <charset val="0"/>
      </rPr>
      <t>湘潭郑福记食品有限公司</t>
    </r>
  </si>
  <si>
    <r>
      <rPr>
        <sz val="10"/>
        <rFont val="宋体"/>
        <charset val="0"/>
      </rPr>
      <t>湘潭县易俗河镇荷花路以西（宏信创新产业园一期</t>
    </r>
    <r>
      <rPr>
        <sz val="10"/>
        <rFont val="Arial"/>
        <charset val="0"/>
      </rPr>
      <t>E7</t>
    </r>
    <r>
      <rPr>
        <sz val="10"/>
        <rFont val="宋体"/>
        <charset val="0"/>
      </rPr>
      <t>栋四楼）</t>
    </r>
  </si>
  <si>
    <r>
      <rPr>
        <sz val="10"/>
        <rFont val="宋体"/>
        <charset val="0"/>
      </rPr>
      <t>西湖管理区楚康佳园小卖部</t>
    </r>
  </si>
  <si>
    <r>
      <rPr>
        <sz val="10"/>
        <rFont val="宋体"/>
        <charset val="0"/>
      </rPr>
      <t>湖南省常德市西湖管理区西湖镇新民社区教育路西湖中心小学校园内</t>
    </r>
  </si>
  <si>
    <r>
      <rPr>
        <sz val="10"/>
        <rFont val="宋体"/>
        <charset val="0"/>
      </rPr>
      <t>散装称重</t>
    </r>
  </si>
  <si>
    <t>2020-05-19</t>
  </si>
  <si>
    <t>2020-06-12</t>
  </si>
  <si>
    <r>
      <rPr>
        <sz val="10"/>
        <rFont val="宋体"/>
        <charset val="0"/>
      </rPr>
      <t>苯甲酸及其钠盐（以苯甲酸计）</t>
    </r>
  </si>
  <si>
    <t>g/kg</t>
  </si>
  <si>
    <r>
      <rPr>
        <sz val="10"/>
        <rFont val="宋体"/>
        <charset val="0"/>
      </rPr>
      <t>不得使用</t>
    </r>
  </si>
  <si>
    <r>
      <rPr>
        <sz val="10"/>
        <rFont val="宋体"/>
        <charset val="0"/>
      </rPr>
      <t>未检出（定量限：</t>
    </r>
    <r>
      <rPr>
        <sz val="10"/>
        <rFont val="Arial"/>
        <charset val="0"/>
      </rPr>
      <t>0.01</t>
    </r>
    <r>
      <rPr>
        <sz val="10"/>
        <rFont val="宋体"/>
        <charset val="0"/>
      </rPr>
      <t>）</t>
    </r>
  </si>
  <si>
    <r>
      <rPr>
        <sz val="10"/>
        <rFont val="宋体"/>
        <charset val="0"/>
      </rPr>
      <t>广电计量检测（湖南）有限公司</t>
    </r>
  </si>
  <si>
    <t>FHN20200612502</t>
  </si>
  <si>
    <t>XC20430783566233668</t>
  </si>
  <si>
    <t>蓝莓三明治面包</t>
  </si>
  <si>
    <t>湘潭郑福记食品有限公司</t>
  </si>
  <si>
    <t>湘潭县易俗河镇荷花路以西（宏信创新产业园一期E7栋四楼）</t>
  </si>
  <si>
    <t>西湖管理区楚康佳园小卖部</t>
  </si>
  <si>
    <t>湖南省常德市西湖管理区西湖镇新民社区教育路西湖中心小学校园内</t>
  </si>
  <si>
    <t>散装称重</t>
  </si>
  <si>
    <r>
      <rPr>
        <sz val="10"/>
        <rFont val="宋体"/>
        <charset val="0"/>
      </rPr>
      <t>过氧化值（以脂肪计）</t>
    </r>
  </si>
  <si>
    <t>过氧化值（以脂肪计）</t>
  </si>
  <si>
    <t>g/100g</t>
  </si>
  <si>
    <t>≤0.25</t>
  </si>
  <si>
    <t>0.015</t>
  </si>
  <si>
    <t>广电计量检测（湖南）有限公司</t>
  </si>
  <si>
    <r>
      <rPr>
        <sz val="10"/>
        <rFont val="宋体"/>
        <charset val="0"/>
      </rPr>
      <t>铝的残留量</t>
    </r>
    <r>
      <rPr>
        <sz val="10"/>
        <rFont val="Arial"/>
        <charset val="0"/>
      </rPr>
      <t>(</t>
    </r>
    <r>
      <rPr>
        <sz val="10"/>
        <rFont val="宋体"/>
        <charset val="0"/>
      </rPr>
      <t>干样品，以</t>
    </r>
    <r>
      <rPr>
        <sz val="10"/>
        <rFont val="Arial"/>
        <charset val="0"/>
      </rPr>
      <t>Al</t>
    </r>
    <r>
      <rPr>
        <sz val="10"/>
        <rFont val="宋体"/>
        <charset val="0"/>
      </rPr>
      <t>计</t>
    </r>
    <r>
      <rPr>
        <sz val="10"/>
        <rFont val="Arial"/>
        <charset val="0"/>
      </rPr>
      <t>)</t>
    </r>
  </si>
  <si>
    <t>铝的残留量(干样品，以Al计)</t>
  </si>
  <si>
    <t>mg/kg</t>
  </si>
  <si>
    <t>≤100</t>
  </si>
  <si>
    <t>71.5</t>
  </si>
  <si>
    <r>
      <rPr>
        <sz val="10"/>
        <rFont val="宋体"/>
        <charset val="0"/>
      </rPr>
      <t>山梨酸及其钾盐（以山梨酸计）</t>
    </r>
  </si>
  <si>
    <t>山梨酸及其钾盐（以山梨酸计）</t>
  </si>
  <si>
    <t>≤1.0</t>
  </si>
  <si>
    <t>0.0693</t>
  </si>
  <si>
    <r>
      <rPr>
        <sz val="10"/>
        <rFont val="宋体"/>
        <charset val="0"/>
      </rPr>
      <t>酸价（以脂肪计）（</t>
    </r>
    <r>
      <rPr>
        <sz val="10"/>
        <rFont val="Arial"/>
        <charset val="0"/>
      </rPr>
      <t>KOH</t>
    </r>
    <r>
      <rPr>
        <sz val="10"/>
        <rFont val="宋体"/>
        <charset val="0"/>
      </rPr>
      <t>）</t>
    </r>
  </si>
  <si>
    <t>酸价（以脂肪计）（KOH）</t>
  </si>
  <si>
    <t>mg/g</t>
  </si>
  <si>
    <t>≤5</t>
  </si>
  <si>
    <t>2.6</t>
  </si>
  <si>
    <r>
      <rPr>
        <sz val="10"/>
        <rFont val="宋体"/>
        <charset val="0"/>
      </rPr>
      <t>糖精钠（以糖精计）</t>
    </r>
  </si>
  <si>
    <t>糖精钠（以糖精计）</t>
  </si>
  <si>
    <r>
      <rPr>
        <sz val="10"/>
        <rFont val="宋体"/>
        <charset val="0"/>
      </rPr>
      <t>甜蜜素（以环己基氨基磺酸计）</t>
    </r>
  </si>
  <si>
    <t>甜蜜素（以环己基氨基磺酸计）</t>
  </si>
  <si>
    <t>≤1.6</t>
  </si>
  <si>
    <r>
      <rPr>
        <sz val="10"/>
        <rFont val="宋体"/>
        <charset val="0"/>
      </rPr>
      <t>未检出（定量限：</t>
    </r>
    <r>
      <rPr>
        <sz val="10"/>
        <rFont val="Arial"/>
        <charset val="0"/>
      </rPr>
      <t>0.030</t>
    </r>
    <r>
      <rPr>
        <sz val="10"/>
        <rFont val="宋体"/>
        <charset val="0"/>
      </rPr>
      <t>）</t>
    </r>
  </si>
  <si>
    <r>
      <rPr>
        <sz val="10"/>
        <rFont val="宋体"/>
        <charset val="0"/>
      </rPr>
      <t>脱氢乙酸及其钠盐（以脱氢乙酸计）</t>
    </r>
  </si>
  <si>
    <t>脱氢乙酸及其钠盐（以脱氢乙酸计）</t>
  </si>
  <si>
    <t>≤0.5</t>
  </si>
  <si>
    <t>0.261</t>
  </si>
  <si>
    <r>
      <rPr>
        <sz val="10"/>
        <rFont val="宋体"/>
        <charset val="0"/>
      </rPr>
      <t>小香葱</t>
    </r>
    <r>
      <rPr>
        <sz val="10"/>
        <rFont val="Arial"/>
        <charset val="0"/>
      </rPr>
      <t>(</t>
    </r>
    <r>
      <rPr>
        <sz val="10"/>
        <rFont val="宋体"/>
        <charset val="0"/>
      </rPr>
      <t>含油型膨化食品</t>
    </r>
    <r>
      <rPr>
        <sz val="10"/>
        <rFont val="Arial"/>
        <charset val="0"/>
      </rPr>
      <t>)</t>
    </r>
  </si>
  <si>
    <r>
      <rPr>
        <sz val="10"/>
        <rFont val="宋体"/>
        <charset val="0"/>
      </rPr>
      <t>河南省好姐弟食品有限公司</t>
    </r>
  </si>
  <si>
    <r>
      <rPr>
        <sz val="10"/>
        <rFont val="宋体"/>
        <charset val="0"/>
      </rPr>
      <t>尉氏县尉北科技食品工业园区皓月大道</t>
    </r>
    <r>
      <rPr>
        <sz val="10"/>
        <rFont val="Arial"/>
        <charset val="0"/>
      </rPr>
      <t>71</t>
    </r>
    <r>
      <rPr>
        <sz val="10"/>
        <rFont val="宋体"/>
        <charset val="0"/>
      </rPr>
      <t>号</t>
    </r>
  </si>
  <si>
    <r>
      <rPr>
        <sz val="10"/>
        <rFont val="Arial"/>
        <charset val="0"/>
      </rPr>
      <t>45</t>
    </r>
    <r>
      <rPr>
        <sz val="10"/>
        <rFont val="宋体"/>
        <charset val="0"/>
      </rPr>
      <t>克</t>
    </r>
    <r>
      <rPr>
        <sz val="10"/>
        <rFont val="Arial"/>
        <charset val="0"/>
      </rPr>
      <t>/</t>
    </r>
    <r>
      <rPr>
        <sz val="10"/>
        <rFont val="宋体"/>
        <charset val="0"/>
      </rPr>
      <t>袋</t>
    </r>
  </si>
  <si>
    <t>2020-04-11</t>
  </si>
  <si>
    <t>苯甲酸及其钠盐（以苯甲酸计）</t>
  </si>
  <si>
    <t>FHN20200612503</t>
  </si>
  <si>
    <t>XC20430783566233669</t>
  </si>
  <si>
    <t>小香葱(含油型膨化食品)</t>
  </si>
  <si>
    <t>河南省好姐弟食品有限公司</t>
  </si>
  <si>
    <t>尉氏县尉北科技食品工业园区皓月大道71号</t>
  </si>
  <si>
    <t>45克/袋</t>
  </si>
  <si>
    <r>
      <rPr>
        <sz val="10"/>
        <rFont val="宋体"/>
        <charset val="0"/>
      </rPr>
      <t>大肠菌群</t>
    </r>
    <r>
      <rPr>
        <sz val="10"/>
        <rFont val="Arial"/>
        <charset val="0"/>
      </rPr>
      <t>(n=5)</t>
    </r>
  </si>
  <si>
    <t>大肠菌群(n=5)</t>
  </si>
  <si>
    <t xml:space="preserve">CFU/g </t>
  </si>
  <si>
    <t>n=5, c=2,m=10,M=10^2</t>
  </si>
  <si>
    <t xml:space="preserve">&lt;10,&lt;10,&lt;10,&lt;10,&lt;10 </t>
  </si>
  <si>
    <t>0.12</t>
  </si>
  <si>
    <r>
      <rPr>
        <sz val="10"/>
        <rFont val="宋体"/>
        <charset val="0"/>
      </rPr>
      <t>菌落总数</t>
    </r>
    <r>
      <rPr>
        <sz val="10"/>
        <rFont val="Arial"/>
        <charset val="0"/>
      </rPr>
      <t>(n=5)</t>
    </r>
  </si>
  <si>
    <t>菌落总数(n=5)</t>
  </si>
  <si>
    <t xml:space="preserve"> CFU/g</t>
  </si>
  <si>
    <t xml:space="preserve">n=5,c=2,m=10^4,M=10^5 </t>
  </si>
  <si>
    <t>3300,13000,7300,16000,4200</t>
  </si>
  <si>
    <t>0.36</t>
  </si>
  <si>
    <r>
      <rPr>
        <sz val="10"/>
        <rFont val="宋体"/>
        <charset val="0"/>
      </rPr>
      <t>道源湖红枣粽</t>
    </r>
  </si>
  <si>
    <r>
      <rPr>
        <sz val="10"/>
        <rFont val="宋体"/>
        <charset val="0"/>
      </rPr>
      <t>湖南乡村伙伴生物科技有限公司</t>
    </r>
  </si>
  <si>
    <r>
      <rPr>
        <sz val="10"/>
        <rFont val="宋体"/>
        <charset val="0"/>
      </rPr>
      <t>湖南省浏阳市关口街道道源湖村</t>
    </r>
  </si>
  <si>
    <r>
      <rPr>
        <sz val="10"/>
        <rFont val="宋体"/>
        <charset val="0"/>
      </rPr>
      <t>常德市西湖区牧香鲜奶吧</t>
    </r>
  </si>
  <si>
    <r>
      <rPr>
        <sz val="10"/>
        <rFont val="宋体"/>
        <charset val="0"/>
      </rPr>
      <t>湖南省常德市西湖管理区西湖镇新民社区教育路西湖一中二层楼</t>
    </r>
    <r>
      <rPr>
        <sz val="10"/>
        <rFont val="Arial"/>
        <charset val="0"/>
      </rPr>
      <t>14</t>
    </r>
    <r>
      <rPr>
        <sz val="10"/>
        <rFont val="宋体"/>
        <charset val="0"/>
      </rPr>
      <t>、</t>
    </r>
    <r>
      <rPr>
        <sz val="10"/>
        <rFont val="Arial"/>
        <charset val="0"/>
      </rPr>
      <t>15</t>
    </r>
    <r>
      <rPr>
        <sz val="10"/>
        <rFont val="宋体"/>
        <charset val="0"/>
      </rPr>
      <t>号门面</t>
    </r>
  </si>
  <si>
    <r>
      <rPr>
        <sz val="10"/>
        <rFont val="Arial"/>
        <charset val="0"/>
      </rPr>
      <t>500</t>
    </r>
    <r>
      <rPr>
        <sz val="10"/>
        <rFont val="宋体"/>
        <charset val="0"/>
      </rPr>
      <t>克</t>
    </r>
    <r>
      <rPr>
        <sz val="10"/>
        <rFont val="Arial"/>
        <charset val="0"/>
      </rPr>
      <t>/</t>
    </r>
    <r>
      <rPr>
        <sz val="10"/>
        <rFont val="宋体"/>
        <charset val="0"/>
      </rPr>
      <t>袋</t>
    </r>
  </si>
  <si>
    <t>2020-05-05</t>
  </si>
  <si>
    <t>FHN20200612504</t>
  </si>
  <si>
    <t>XC20430783566233711</t>
  </si>
  <si>
    <t>道源湖红枣粽</t>
  </si>
  <si>
    <t>湖南乡村伙伴生物科技有限公司</t>
  </si>
  <si>
    <t>湖南省浏阳市关口街道道源湖村</t>
  </si>
  <si>
    <t>常德市西湖区牧香鲜奶吧</t>
  </si>
  <si>
    <t>湖南省常德市西湖管理区西湖镇新民社区教育路西湖一中二层楼14、15号门面</t>
  </si>
  <si>
    <t>500克/袋</t>
  </si>
  <si>
    <r>
      <rPr>
        <sz val="10"/>
        <rFont val="宋体"/>
        <charset val="0"/>
      </rPr>
      <t>盐焗鸭翅</t>
    </r>
  </si>
  <si>
    <r>
      <rPr>
        <sz val="10"/>
        <rFont val="宋体"/>
        <charset val="0"/>
      </rPr>
      <t>丰城市国光食品实业有限公司</t>
    </r>
  </si>
  <si>
    <r>
      <rPr>
        <sz val="10"/>
        <rFont val="宋体"/>
        <charset val="0"/>
      </rPr>
      <t>丰城市筱塘</t>
    </r>
  </si>
  <si>
    <r>
      <rPr>
        <sz val="10"/>
        <rFont val="宋体"/>
        <charset val="0"/>
      </rPr>
      <t>西湖管理区西湖一中德香校园服务部</t>
    </r>
  </si>
  <si>
    <r>
      <rPr>
        <sz val="10"/>
        <rFont val="宋体"/>
        <charset val="0"/>
      </rPr>
      <t>湖南省常德市西湖管理区西湖镇东湖社区教育路西湖一中校园内</t>
    </r>
  </si>
  <si>
    <r>
      <rPr>
        <sz val="10"/>
        <rFont val="Arial"/>
        <charset val="0"/>
      </rPr>
      <t>95g/</t>
    </r>
    <r>
      <rPr>
        <sz val="10"/>
        <rFont val="宋体"/>
        <charset val="0"/>
      </rPr>
      <t>袋</t>
    </r>
  </si>
  <si>
    <t>2020-03-26</t>
  </si>
  <si>
    <t>FHN20200612505</t>
  </si>
  <si>
    <t>XC20430783566233712</t>
  </si>
  <si>
    <t>盐焗鸭翅</t>
  </si>
  <si>
    <t>丰城市国光食品实业有限公司</t>
  </si>
  <si>
    <t>丰城市筱塘</t>
  </si>
  <si>
    <t>西湖管理区西湖一中德香校园服务部</t>
  </si>
  <si>
    <t>湖南省常德市西湖管理区西湖镇东湖社区教育路西湖一中校园内</t>
  </si>
  <si>
    <t>95g/袋</t>
  </si>
  <si>
    <t xml:space="preserve"> CFU/g </t>
  </si>
  <si>
    <t>n=5,c=2,m=10^4,M=10^5</t>
  </si>
  <si>
    <t>&lt;10,&lt;10,&lt;10,&lt;10,&lt;10</t>
  </si>
  <si>
    <t>≤0.075</t>
  </si>
  <si>
    <r>
      <rPr>
        <sz val="10"/>
        <rFont val="宋体"/>
        <charset val="0"/>
      </rPr>
      <t>未检出（定量限：</t>
    </r>
    <r>
      <rPr>
        <sz val="10"/>
        <rFont val="Arial"/>
        <charset val="0"/>
      </rPr>
      <t>0.005</t>
    </r>
    <r>
      <rPr>
        <sz val="10"/>
        <rFont val="宋体"/>
        <charset val="0"/>
      </rPr>
      <t>）</t>
    </r>
  </si>
  <si>
    <r>
      <rPr>
        <sz val="10"/>
        <rFont val="宋体"/>
        <charset val="0"/>
      </rPr>
      <t>湘辣金针菇</t>
    </r>
  </si>
  <si>
    <r>
      <rPr>
        <sz val="10"/>
        <rFont val="宋体"/>
        <charset val="0"/>
      </rPr>
      <t>湖南益芬元食品有限公司</t>
    </r>
  </si>
  <si>
    <r>
      <rPr>
        <sz val="10"/>
        <rFont val="宋体"/>
        <charset val="0"/>
      </rPr>
      <t>湖南省南县经济开发区食品产业园</t>
    </r>
  </si>
  <si>
    <r>
      <rPr>
        <sz val="10"/>
        <rFont val="Arial"/>
        <charset val="0"/>
      </rPr>
      <t>25</t>
    </r>
    <r>
      <rPr>
        <sz val="10"/>
        <rFont val="宋体"/>
        <charset val="0"/>
      </rPr>
      <t>克</t>
    </r>
  </si>
  <si>
    <t>2020-05-11</t>
  </si>
  <si>
    <t>FHN20200612506</t>
  </si>
  <si>
    <t>XC20430783566233713</t>
  </si>
  <si>
    <t>湘辣金针菇</t>
  </si>
  <si>
    <t>湖南益芬元食品有限公司</t>
  </si>
  <si>
    <t>湖南省南县经济开发区食品产业园</t>
  </si>
  <si>
    <t>25克</t>
  </si>
  <si>
    <r>
      <rPr>
        <sz val="10"/>
        <rFont val="宋体"/>
        <charset val="0"/>
      </rPr>
      <t>二氧化硫残留量</t>
    </r>
  </si>
  <si>
    <t>二氧化硫残留量</t>
  </si>
  <si>
    <t>≤0.1</t>
  </si>
  <si>
    <r>
      <rPr>
        <sz val="10"/>
        <rFont val="宋体"/>
        <charset val="0"/>
      </rPr>
      <t>未检出（定量限</t>
    </r>
    <r>
      <rPr>
        <sz val="10"/>
        <rFont val="Arial"/>
        <charset val="0"/>
      </rPr>
      <t>:0.01</t>
    </r>
    <r>
      <rPr>
        <sz val="10"/>
        <rFont val="宋体"/>
        <charset val="0"/>
      </rPr>
      <t>）</t>
    </r>
  </si>
  <si>
    <t>0.254</t>
  </si>
  <si>
    <t>≤0.15</t>
  </si>
  <si>
    <t>0.0847</t>
  </si>
  <si>
    <t>0.0855</t>
  </si>
  <si>
    <r>
      <rPr>
        <sz val="10"/>
        <rFont val="宋体"/>
        <charset val="0"/>
      </rPr>
      <t>亚硝酸盐</t>
    </r>
    <r>
      <rPr>
        <sz val="10"/>
        <rFont val="Arial"/>
        <charset val="0"/>
      </rPr>
      <t>(</t>
    </r>
    <r>
      <rPr>
        <sz val="10"/>
        <rFont val="宋体"/>
        <charset val="0"/>
      </rPr>
      <t>以亚硝酸钠计</t>
    </r>
    <r>
      <rPr>
        <sz val="10"/>
        <rFont val="Arial"/>
        <charset val="0"/>
      </rPr>
      <t>)</t>
    </r>
  </si>
  <si>
    <t>亚硝酸盐(以亚硝酸钠计)</t>
  </si>
  <si>
    <t>≤20</t>
  </si>
  <si>
    <r>
      <rPr>
        <sz val="10"/>
        <rFont val="宋体"/>
        <charset val="0"/>
      </rPr>
      <t>未检出（检出限</t>
    </r>
    <r>
      <rPr>
        <sz val="10"/>
        <rFont val="Arial"/>
        <charset val="0"/>
      </rPr>
      <t>: 1</t>
    </r>
    <r>
      <rPr>
        <sz val="10"/>
        <rFont val="宋体"/>
        <charset val="0"/>
      </rPr>
      <t>）</t>
    </r>
  </si>
  <si>
    <r>
      <rPr>
        <sz val="10"/>
        <rFont val="宋体"/>
        <charset val="0"/>
      </rPr>
      <t>传统小麻花</t>
    </r>
    <r>
      <rPr>
        <sz val="10"/>
        <rFont val="Arial"/>
        <charset val="0"/>
      </rPr>
      <t>(</t>
    </r>
    <r>
      <rPr>
        <sz val="10"/>
        <rFont val="宋体"/>
        <charset val="0"/>
      </rPr>
      <t>油炸型膨化食品</t>
    </r>
    <r>
      <rPr>
        <sz val="10"/>
        <rFont val="Arial"/>
        <charset val="0"/>
      </rPr>
      <t>)</t>
    </r>
  </si>
  <si>
    <r>
      <rPr>
        <sz val="10"/>
        <rFont val="宋体"/>
        <charset val="0"/>
      </rPr>
      <t>郑州市奇乐源食品有限公司</t>
    </r>
  </si>
  <si>
    <r>
      <rPr>
        <sz val="10"/>
        <rFont val="宋体"/>
        <charset val="0"/>
      </rPr>
      <t>郑州市二七区马寨镇工业路</t>
    </r>
    <r>
      <rPr>
        <sz val="10"/>
        <rFont val="Arial"/>
        <charset val="0"/>
      </rPr>
      <t>20</t>
    </r>
    <r>
      <rPr>
        <sz val="10"/>
        <rFont val="宋体"/>
        <charset val="0"/>
      </rPr>
      <t>号</t>
    </r>
  </si>
  <si>
    <r>
      <rPr>
        <sz val="10"/>
        <rFont val="Arial"/>
        <charset val="0"/>
      </rPr>
      <t>208</t>
    </r>
    <r>
      <rPr>
        <sz val="10"/>
        <rFont val="宋体"/>
        <charset val="0"/>
      </rPr>
      <t>克</t>
    </r>
    <r>
      <rPr>
        <sz val="10"/>
        <rFont val="Arial"/>
        <charset val="0"/>
      </rPr>
      <t>/</t>
    </r>
    <r>
      <rPr>
        <sz val="10"/>
        <rFont val="宋体"/>
        <charset val="0"/>
      </rPr>
      <t>袋</t>
    </r>
  </si>
  <si>
    <t>2020-04-14</t>
  </si>
  <si>
    <t>FHN20200612507</t>
  </si>
  <si>
    <t>XC20430783566233714</t>
  </si>
  <si>
    <t>传统小麻花(油炸型膨化食品)</t>
  </si>
  <si>
    <t>郑州市奇乐源食品有限公司</t>
  </si>
  <si>
    <t>郑州市二七区马寨镇工业路20号</t>
  </si>
  <si>
    <t>208克/袋</t>
  </si>
  <si>
    <t>0.049</t>
  </si>
  <si>
    <t>1.3</t>
  </si>
  <si>
    <r>
      <rPr>
        <sz val="10"/>
        <rFont val="宋体"/>
        <charset val="0"/>
      </rPr>
      <t>优选丝苗米</t>
    </r>
    <r>
      <rPr>
        <sz val="10"/>
        <rFont val="Arial"/>
        <charset val="0"/>
      </rPr>
      <t>(</t>
    </r>
    <r>
      <rPr>
        <sz val="10"/>
        <rFont val="宋体"/>
        <charset val="0"/>
      </rPr>
      <t>籼米</t>
    </r>
    <r>
      <rPr>
        <sz val="10"/>
        <rFont val="Arial"/>
        <charset val="0"/>
      </rPr>
      <t>)</t>
    </r>
  </si>
  <si>
    <r>
      <rPr>
        <sz val="10"/>
        <rFont val="宋体"/>
        <charset val="0"/>
      </rPr>
      <t>益海嘉里</t>
    </r>
    <r>
      <rPr>
        <sz val="10"/>
        <rFont val="Arial"/>
        <charset val="0"/>
      </rPr>
      <t>(</t>
    </r>
    <r>
      <rPr>
        <sz val="10"/>
        <rFont val="宋体"/>
        <charset val="0"/>
      </rPr>
      <t>南昌</t>
    </r>
    <r>
      <rPr>
        <sz val="10"/>
        <rFont val="Arial"/>
        <charset val="0"/>
      </rPr>
      <t>)</t>
    </r>
    <r>
      <rPr>
        <sz val="10"/>
        <rFont val="宋体"/>
        <charset val="0"/>
      </rPr>
      <t>粮油食品有限公司</t>
    </r>
  </si>
  <si>
    <r>
      <rPr>
        <sz val="10"/>
        <rFont val="宋体"/>
        <charset val="0"/>
      </rPr>
      <t>江西省南昌市南昌县南新乡</t>
    </r>
  </si>
  <si>
    <r>
      <rPr>
        <sz val="10"/>
        <rFont val="宋体"/>
        <charset val="0"/>
      </rPr>
      <t>常德市西湖管理区兴悦贸易有限公司</t>
    </r>
  </si>
  <si>
    <r>
      <rPr>
        <sz val="10"/>
        <rFont val="宋体"/>
        <charset val="0"/>
      </rPr>
      <t>湖南省常德市西湖管理区西湖镇园艺村福生苑小区二号楼东边门面</t>
    </r>
  </si>
  <si>
    <r>
      <rPr>
        <sz val="10"/>
        <rFont val="Arial"/>
        <charset val="0"/>
      </rPr>
      <t>5</t>
    </r>
    <r>
      <rPr>
        <sz val="10"/>
        <rFont val="宋体"/>
        <charset val="0"/>
      </rPr>
      <t>千克</t>
    </r>
    <r>
      <rPr>
        <sz val="10"/>
        <rFont val="Arial"/>
        <charset val="0"/>
      </rPr>
      <t>/</t>
    </r>
    <r>
      <rPr>
        <sz val="10"/>
        <rFont val="宋体"/>
        <charset val="0"/>
      </rPr>
      <t>袋</t>
    </r>
  </si>
  <si>
    <t>2020-01-15</t>
  </si>
  <si>
    <r>
      <rPr>
        <sz val="10"/>
        <rFont val="宋体"/>
        <charset val="0"/>
      </rPr>
      <t>镉（以</t>
    </r>
    <r>
      <rPr>
        <sz val="10"/>
        <rFont val="Arial"/>
        <charset val="0"/>
      </rPr>
      <t>Cd</t>
    </r>
    <r>
      <rPr>
        <sz val="10"/>
        <rFont val="宋体"/>
        <charset val="0"/>
      </rPr>
      <t>计）</t>
    </r>
  </si>
  <si>
    <t>镉（以Cd计）</t>
  </si>
  <si>
    <t>≤0.2</t>
  </si>
  <si>
    <t>0.14</t>
  </si>
  <si>
    <t>FHN20200612508</t>
  </si>
  <si>
    <t>XC20430783566233719</t>
  </si>
  <si>
    <t>优选丝苗米(籼米)</t>
  </si>
  <si>
    <t>益海嘉里(南昌)粮油食品有限公司</t>
  </si>
  <si>
    <t>江西省南昌市南昌县南新乡</t>
  </si>
  <si>
    <t>常德市西湖管理区兴悦贸易有限公司</t>
  </si>
  <si>
    <t>湖南省常德市西湖管理区西湖镇园艺村福生苑小区二号楼东边门面</t>
  </si>
  <si>
    <t>5千克/袋</t>
  </si>
  <si>
    <r>
      <rPr>
        <sz val="10"/>
        <rFont val="宋体"/>
        <charset val="0"/>
      </rPr>
      <t>黄曲霉毒素</t>
    </r>
    <r>
      <rPr>
        <sz val="10"/>
        <rFont val="Arial"/>
        <charset val="0"/>
      </rPr>
      <t xml:space="preserve"> B</t>
    </r>
    <r>
      <rPr>
        <sz val="10"/>
        <rFont val="宋体"/>
        <charset val="0"/>
      </rPr>
      <t>₁</t>
    </r>
  </si>
  <si>
    <t>黄曲霉毒素 B₁</t>
  </si>
  <si>
    <t>μg/kg</t>
  </si>
  <si>
    <t>≤10</t>
  </si>
  <si>
    <r>
      <rPr>
        <sz val="10"/>
        <rFont val="宋体"/>
        <charset val="0"/>
      </rPr>
      <t>未检出（定量限：</t>
    </r>
    <r>
      <rPr>
        <sz val="10"/>
        <rFont val="Arial"/>
        <charset val="0"/>
      </rPr>
      <t>0.1</t>
    </r>
    <r>
      <rPr>
        <sz val="10"/>
        <rFont val="宋体"/>
        <charset val="0"/>
      </rPr>
      <t>）</t>
    </r>
  </si>
  <si>
    <r>
      <rPr>
        <sz val="10"/>
        <rFont val="宋体"/>
        <charset val="0"/>
      </rPr>
      <t>铅（以</t>
    </r>
    <r>
      <rPr>
        <sz val="10"/>
        <rFont val="Arial"/>
        <charset val="0"/>
      </rPr>
      <t>Pb</t>
    </r>
    <r>
      <rPr>
        <sz val="10"/>
        <rFont val="宋体"/>
        <charset val="0"/>
      </rPr>
      <t>计）</t>
    </r>
  </si>
  <si>
    <t>铅（以Pb计）</t>
  </si>
  <si>
    <r>
      <rPr>
        <sz val="10"/>
        <rFont val="宋体"/>
        <charset val="0"/>
      </rPr>
      <t>无机砷（以</t>
    </r>
    <r>
      <rPr>
        <sz val="10"/>
        <rFont val="Arial"/>
        <charset val="0"/>
      </rPr>
      <t>As</t>
    </r>
    <r>
      <rPr>
        <sz val="10"/>
        <rFont val="宋体"/>
        <charset val="0"/>
      </rPr>
      <t>计）</t>
    </r>
  </si>
  <si>
    <t>无机砷（以As计）</t>
  </si>
  <si>
    <t xml:space="preserve">mg/kg </t>
  </si>
  <si>
    <t>0.083</t>
  </si>
  <si>
    <r>
      <rPr>
        <sz val="10"/>
        <rFont val="宋体"/>
        <charset val="0"/>
      </rPr>
      <t>吉祥八宝粽</t>
    </r>
  </si>
  <si>
    <r>
      <rPr>
        <sz val="10"/>
        <rFont val="宋体"/>
        <charset val="0"/>
      </rPr>
      <t>河南创新思念食品有限公司</t>
    </r>
  </si>
  <si>
    <r>
      <rPr>
        <sz val="10"/>
        <rFont val="宋体"/>
        <charset val="0"/>
      </rPr>
      <t>中国</t>
    </r>
    <r>
      <rPr>
        <sz val="10"/>
        <rFont val="Arial"/>
        <charset val="0"/>
      </rPr>
      <t>(</t>
    </r>
    <r>
      <rPr>
        <sz val="10"/>
        <rFont val="宋体"/>
        <charset val="0"/>
      </rPr>
      <t>驻马店</t>
    </r>
    <r>
      <rPr>
        <sz val="10"/>
        <rFont val="Arial"/>
        <charset val="0"/>
      </rPr>
      <t>)</t>
    </r>
    <r>
      <rPr>
        <sz val="10"/>
        <rFont val="宋体"/>
        <charset val="0"/>
      </rPr>
      <t>国际农产品加工产业园遂平县产业集聚区思念路</t>
    </r>
  </si>
  <si>
    <r>
      <rPr>
        <sz val="10"/>
        <rFont val="Arial"/>
        <charset val="0"/>
      </rPr>
      <t>400</t>
    </r>
    <r>
      <rPr>
        <sz val="10"/>
        <rFont val="宋体"/>
        <charset val="0"/>
      </rPr>
      <t>克</t>
    </r>
    <r>
      <rPr>
        <sz val="10"/>
        <rFont val="Arial"/>
        <charset val="0"/>
      </rPr>
      <t>(4</t>
    </r>
    <r>
      <rPr>
        <sz val="10"/>
        <rFont val="宋体"/>
        <charset val="0"/>
      </rPr>
      <t>只</t>
    </r>
    <r>
      <rPr>
        <sz val="10"/>
        <rFont val="Arial"/>
        <charset val="0"/>
      </rPr>
      <t>)/</t>
    </r>
    <r>
      <rPr>
        <sz val="10"/>
        <rFont val="宋体"/>
        <charset val="0"/>
      </rPr>
      <t>盒</t>
    </r>
  </si>
  <si>
    <t>2020-05-20</t>
  </si>
  <si>
    <t>FHN20200612509</t>
  </si>
  <si>
    <t>XC20430783566233720</t>
  </si>
  <si>
    <t>吉祥八宝粽</t>
  </si>
  <si>
    <t>河南创新思念食品有限公司</t>
  </si>
  <si>
    <t>中国(驻马店)国际农产品加工产业园遂平县产业集聚区思念路</t>
  </si>
  <si>
    <t>400克(4只)/盒</t>
  </si>
  <si>
    <t>n=5,c=1,m=10,M=100</t>
  </si>
  <si>
    <t>n=5,c=1,m=10000,M=100000</t>
  </si>
  <si>
    <t>2800,270,&lt;10,&lt;10,580</t>
  </si>
  <si>
    <r>
      <rPr>
        <sz val="10"/>
        <rFont val="宋体"/>
        <charset val="0"/>
      </rPr>
      <t>叉烧粽</t>
    </r>
  </si>
  <si>
    <r>
      <rPr>
        <sz val="10"/>
        <rFont val="宋体"/>
        <charset val="0"/>
      </rPr>
      <t>焦作市欣冻食品有限公司</t>
    </r>
  </si>
  <si>
    <r>
      <rPr>
        <sz val="10"/>
        <rFont val="宋体"/>
        <charset val="0"/>
      </rPr>
      <t>武陟县嘉应观乡中水寨村北</t>
    </r>
  </si>
  <si>
    <t>FHN20200612510</t>
  </si>
  <si>
    <t>XC20430783566233721</t>
  </si>
  <si>
    <t>叉烧粽</t>
  </si>
  <si>
    <t>焦作市欣冻食品有限公司</t>
  </si>
  <si>
    <t>武陟县嘉应观乡中水寨村北</t>
  </si>
  <si>
    <r>
      <rPr>
        <sz val="10"/>
        <rFont val="宋体"/>
        <charset val="0"/>
      </rPr>
      <t>猪肉粽</t>
    </r>
  </si>
  <si>
    <r>
      <rPr>
        <sz val="10"/>
        <rFont val="宋体"/>
        <charset val="0"/>
      </rPr>
      <t>新乡市倍儿鲜食品有限公司</t>
    </r>
  </si>
  <si>
    <r>
      <rPr>
        <sz val="10"/>
        <rFont val="宋体"/>
        <charset val="0"/>
      </rPr>
      <t>封丘县世纪大道西段路北</t>
    </r>
  </si>
  <si>
    <r>
      <rPr>
        <sz val="10"/>
        <rFont val="Arial"/>
        <charset val="0"/>
      </rPr>
      <t>450</t>
    </r>
    <r>
      <rPr>
        <sz val="10"/>
        <rFont val="宋体"/>
        <charset val="0"/>
      </rPr>
      <t>克</t>
    </r>
    <r>
      <rPr>
        <sz val="10"/>
        <rFont val="Arial"/>
        <charset val="0"/>
      </rPr>
      <t>/</t>
    </r>
    <r>
      <rPr>
        <sz val="10"/>
        <rFont val="宋体"/>
        <charset val="0"/>
      </rPr>
      <t>袋</t>
    </r>
  </si>
  <si>
    <t>2020-04-27</t>
  </si>
  <si>
    <t>FHN20200612511</t>
  </si>
  <si>
    <t>XC20430783566233722</t>
  </si>
  <si>
    <t>猪肉粽</t>
  </si>
  <si>
    <t>新乡市倍儿鲜食品有限公司</t>
  </si>
  <si>
    <t>封丘县世纪大道西段路北</t>
  </si>
  <si>
    <t>450克/袋</t>
  </si>
  <si>
    <r>
      <rPr>
        <sz val="10"/>
        <rFont val="宋体"/>
        <charset val="0"/>
      </rPr>
      <t>芹菜</t>
    </r>
  </si>
  <si>
    <t>/</t>
  </si>
  <si>
    <r>
      <rPr>
        <sz val="10"/>
        <rFont val="宋体"/>
        <charset val="0"/>
      </rPr>
      <t>常德市西湖区亿客隆购物广场</t>
    </r>
  </si>
  <si>
    <r>
      <rPr>
        <sz val="10"/>
        <rFont val="宋体"/>
        <charset val="0"/>
      </rPr>
      <t>湖南省常德市西湖管理区西湖镇新民社区西湖西路西苑宾馆一楼</t>
    </r>
  </si>
  <si>
    <t>2020-06-11</t>
  </si>
  <si>
    <r>
      <rPr>
        <sz val="10"/>
        <rFont val="宋体"/>
        <charset val="0"/>
      </rPr>
      <t>敌敌畏</t>
    </r>
  </si>
  <si>
    <t>敌敌畏</t>
  </si>
  <si>
    <r>
      <rPr>
        <sz val="10"/>
        <rFont val="宋体"/>
        <charset val="0"/>
      </rPr>
      <t>未检出（检出限：</t>
    </r>
    <r>
      <rPr>
        <sz val="10"/>
        <rFont val="Arial"/>
        <charset val="0"/>
      </rPr>
      <t>0.01</t>
    </r>
    <r>
      <rPr>
        <sz val="10"/>
        <rFont val="宋体"/>
        <charset val="0"/>
      </rPr>
      <t>）</t>
    </r>
  </si>
  <si>
    <t>FHN20200612536</t>
  </si>
  <si>
    <t>NCP20430783566233621</t>
  </si>
  <si>
    <t>芹菜</t>
  </si>
  <si>
    <t>常德市西湖区亿客隆购物广场</t>
  </si>
  <si>
    <t>湖南省常德市西湖管理区西湖镇新民社区西湖西路西苑宾馆一楼</t>
  </si>
  <si>
    <r>
      <rPr>
        <sz val="10"/>
        <rFont val="宋体"/>
        <charset val="0"/>
      </rPr>
      <t>毒死蜱</t>
    </r>
  </si>
  <si>
    <t>毒死蜱</t>
  </si>
  <si>
    <t>≤0.05</t>
  </si>
  <si>
    <r>
      <rPr>
        <sz val="10"/>
        <rFont val="宋体"/>
        <charset val="0"/>
      </rPr>
      <t>未检出（检出限：</t>
    </r>
    <r>
      <rPr>
        <sz val="10"/>
        <rFont val="Arial"/>
        <charset val="0"/>
      </rPr>
      <t>0.02</t>
    </r>
    <r>
      <rPr>
        <sz val="10"/>
        <rFont val="宋体"/>
        <charset val="0"/>
      </rPr>
      <t>）</t>
    </r>
  </si>
  <si>
    <r>
      <rPr>
        <sz val="10"/>
        <rFont val="宋体"/>
        <charset val="0"/>
      </rPr>
      <t>氟虫腈</t>
    </r>
  </si>
  <si>
    <t>氟虫腈</t>
  </si>
  <si>
    <t>≤0.02</t>
  </si>
  <si>
    <r>
      <rPr>
        <sz val="10"/>
        <rFont val="宋体"/>
        <charset val="0"/>
      </rPr>
      <t>未检出（测定低限：</t>
    </r>
    <r>
      <rPr>
        <sz val="10"/>
        <rFont val="Arial"/>
        <charset val="0"/>
      </rPr>
      <t>0.002</t>
    </r>
    <r>
      <rPr>
        <sz val="10"/>
        <rFont val="宋体"/>
        <charset val="0"/>
      </rPr>
      <t>）</t>
    </r>
  </si>
  <si>
    <r>
      <rPr>
        <sz val="10"/>
        <rFont val="宋体"/>
        <charset val="0"/>
      </rPr>
      <t>甲胺磷</t>
    </r>
  </si>
  <si>
    <t>甲胺磷</t>
  </si>
  <si>
    <r>
      <rPr>
        <sz val="10"/>
        <rFont val="宋体"/>
        <charset val="0"/>
      </rPr>
      <t>甲拌磷</t>
    </r>
  </si>
  <si>
    <t>甲拌磷</t>
  </si>
  <si>
    <t>≤0.01</t>
  </si>
  <si>
    <r>
      <rPr>
        <sz val="10"/>
        <rFont val="宋体"/>
        <charset val="0"/>
      </rPr>
      <t>甲基异柳磷</t>
    </r>
  </si>
  <si>
    <t>甲基异柳磷</t>
  </si>
  <si>
    <r>
      <rPr>
        <sz val="10"/>
        <rFont val="宋体"/>
        <charset val="0"/>
      </rPr>
      <t>未检出（检出限：</t>
    </r>
    <r>
      <rPr>
        <sz val="10"/>
        <rFont val="Arial"/>
        <charset val="0"/>
      </rPr>
      <t>0.004</t>
    </r>
    <r>
      <rPr>
        <sz val="10"/>
        <rFont val="宋体"/>
        <charset val="0"/>
      </rPr>
      <t>）</t>
    </r>
  </si>
  <si>
    <r>
      <rPr>
        <sz val="10"/>
        <rFont val="宋体"/>
        <charset val="0"/>
      </rPr>
      <t>克百威（以克百威及</t>
    </r>
    <r>
      <rPr>
        <sz val="10"/>
        <rFont val="Arial"/>
        <charset val="0"/>
      </rPr>
      <t>3-</t>
    </r>
    <r>
      <rPr>
        <sz val="10"/>
        <rFont val="宋体"/>
        <charset val="0"/>
      </rPr>
      <t>羟基克百威之和计）</t>
    </r>
  </si>
  <si>
    <t>克百威（以克百威及3-羟基克百威之和计）</t>
  </si>
  <si>
    <r>
      <rPr>
        <sz val="10"/>
        <rFont val="宋体"/>
        <charset val="0"/>
      </rPr>
      <t>氧乐果</t>
    </r>
  </si>
  <si>
    <t>氧乐果</t>
  </si>
  <si>
    <r>
      <rPr>
        <sz val="10"/>
        <rFont val="宋体"/>
        <charset val="0"/>
      </rPr>
      <t>油麦菜</t>
    </r>
  </si>
  <si>
    <t>FHN20200612537</t>
  </si>
  <si>
    <t>NCP20430783566233622</t>
  </si>
  <si>
    <t>油麦菜</t>
  </si>
  <si>
    <r>
      <rPr>
        <sz val="10"/>
        <rFont val="宋体"/>
        <charset val="0"/>
      </rPr>
      <t>杀扑磷</t>
    </r>
  </si>
  <si>
    <t>杀扑磷</t>
  </si>
  <si>
    <r>
      <rPr>
        <sz val="10"/>
        <rFont val="宋体"/>
        <charset val="0"/>
      </rPr>
      <t>未检出（检出限：</t>
    </r>
    <r>
      <rPr>
        <sz val="10"/>
        <rFont val="Arial"/>
        <charset val="0"/>
      </rPr>
      <t>0.03</t>
    </r>
    <r>
      <rPr>
        <sz val="10"/>
        <rFont val="宋体"/>
        <charset val="0"/>
      </rPr>
      <t>）</t>
    </r>
  </si>
  <si>
    <r>
      <rPr>
        <sz val="10"/>
        <rFont val="宋体"/>
        <charset val="0"/>
      </rPr>
      <t>今三麦台北风味粽（猪肉粽）</t>
    </r>
  </si>
  <si>
    <r>
      <rPr>
        <sz val="10"/>
        <rFont val="宋体"/>
        <charset val="0"/>
      </rPr>
      <t>西平金三麦食品有限公司</t>
    </r>
  </si>
  <si>
    <r>
      <rPr>
        <sz val="10"/>
        <rFont val="宋体"/>
        <charset val="0"/>
      </rPr>
      <t>西平县迎宾大道南侧工业大道路北</t>
    </r>
    <r>
      <rPr>
        <sz val="10"/>
        <rFont val="Arial"/>
        <charset val="0"/>
      </rPr>
      <t>1-2</t>
    </r>
    <r>
      <rPr>
        <sz val="10"/>
        <rFont val="宋体"/>
        <charset val="0"/>
      </rPr>
      <t>号</t>
    </r>
  </si>
  <si>
    <t>2020-05-04</t>
  </si>
  <si>
    <t>FHN20200612538</t>
  </si>
  <si>
    <t>XC20430783566233613</t>
  </si>
  <si>
    <t>今三麦台北风味粽（猪肉粽）</t>
  </si>
  <si>
    <t>西平金三麦食品有限公司</t>
  </si>
  <si>
    <t>西平县迎宾大道南侧工业大道路北1-2号</t>
  </si>
  <si>
    <r>
      <rPr>
        <sz val="10"/>
        <rFont val="宋体"/>
        <charset val="0"/>
      </rPr>
      <t>鲜肉粽</t>
    </r>
  </si>
  <si>
    <r>
      <rPr>
        <sz val="10"/>
        <rFont val="宋体"/>
        <charset val="0"/>
      </rPr>
      <t>嘉善县新升阳食品有限公司</t>
    </r>
  </si>
  <si>
    <r>
      <rPr>
        <sz val="10"/>
        <rFont val="宋体"/>
        <charset val="0"/>
      </rPr>
      <t>嘉兴市嘉善县惠民街道丽正路</t>
    </r>
    <r>
      <rPr>
        <sz val="10"/>
        <rFont val="Arial"/>
        <charset val="0"/>
      </rPr>
      <t>37</t>
    </r>
    <r>
      <rPr>
        <sz val="10"/>
        <rFont val="宋体"/>
        <charset val="0"/>
      </rPr>
      <t>号</t>
    </r>
  </si>
  <si>
    <r>
      <rPr>
        <sz val="10"/>
        <rFont val="Arial"/>
        <charset val="0"/>
      </rPr>
      <t>200</t>
    </r>
    <r>
      <rPr>
        <sz val="10"/>
        <rFont val="宋体"/>
        <charset val="0"/>
      </rPr>
      <t>克</t>
    </r>
    <r>
      <rPr>
        <sz val="10"/>
        <rFont val="Arial"/>
        <charset val="0"/>
      </rPr>
      <t>(100</t>
    </r>
    <r>
      <rPr>
        <sz val="10"/>
        <rFont val="宋体"/>
        <charset val="0"/>
      </rPr>
      <t>克</t>
    </r>
    <r>
      <rPr>
        <sz val="10"/>
        <rFont val="Arial"/>
        <charset val="0"/>
      </rPr>
      <t>×2</t>
    </r>
    <r>
      <rPr>
        <sz val="10"/>
        <rFont val="宋体"/>
        <charset val="0"/>
      </rPr>
      <t>只</t>
    </r>
    <r>
      <rPr>
        <sz val="10"/>
        <rFont val="Arial"/>
        <charset val="0"/>
      </rPr>
      <t>)/</t>
    </r>
    <r>
      <rPr>
        <sz val="10"/>
        <rFont val="宋体"/>
        <charset val="0"/>
      </rPr>
      <t>袋</t>
    </r>
  </si>
  <si>
    <t>FHN20200612539</t>
  </si>
  <si>
    <t>XC20430783566233614</t>
  </si>
  <si>
    <t>鲜肉粽</t>
  </si>
  <si>
    <t>嘉善县新升阳食品有限公司</t>
  </si>
  <si>
    <t>嘉兴市嘉善县惠民街道丽正路37号</t>
  </si>
  <si>
    <t>200克(100克×2只)/袋</t>
  </si>
  <si>
    <r>
      <rPr>
        <sz val="10"/>
        <rFont val="宋体"/>
        <charset val="0"/>
      </rPr>
      <t>散装面粉</t>
    </r>
  </si>
  <si>
    <t>2020-05-08</t>
  </si>
  <si>
    <t>FHN20200612542</t>
  </si>
  <si>
    <t>XC20430783566233623</t>
  </si>
  <si>
    <t>散装面粉</t>
  </si>
  <si>
    <t>0.021</t>
  </si>
  <si>
    <r>
      <rPr>
        <sz val="10"/>
        <rFont val="宋体"/>
        <charset val="0"/>
      </rPr>
      <t>脱氧雪腐镰刀菌烯醇</t>
    </r>
  </si>
  <si>
    <t>脱氧雪腐镰刀菌烯醇</t>
  </si>
  <si>
    <t>≤1000</t>
  </si>
  <si>
    <t>253</t>
  </si>
  <si>
    <r>
      <rPr>
        <sz val="10"/>
        <rFont val="宋体"/>
        <charset val="0"/>
      </rPr>
      <t>赭曲霉毒素</t>
    </r>
    <r>
      <rPr>
        <sz val="10"/>
        <rFont val="Arial"/>
        <charset val="0"/>
      </rPr>
      <t xml:space="preserve"> A</t>
    </r>
  </si>
  <si>
    <t>赭曲霉毒素 A</t>
  </si>
  <si>
    <t>≤5.0</t>
  </si>
  <si>
    <r>
      <rPr>
        <sz val="10"/>
        <rFont val="宋体"/>
        <charset val="0"/>
      </rPr>
      <t>未检出（定量限：</t>
    </r>
    <r>
      <rPr>
        <sz val="10"/>
        <rFont val="Arial"/>
        <charset val="0"/>
      </rPr>
      <t>3.3</t>
    </r>
    <r>
      <rPr>
        <sz val="10"/>
        <rFont val="宋体"/>
        <charset val="0"/>
      </rPr>
      <t>）</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</si>
</sst>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20"/>
      <color theme="1"/>
      <name val="宋体"/>
      <charset val="134"/>
      <scheme val="minor"/>
    </font>
    <font>
      <sz val="10"/>
      <name val="微软雅黑"/>
      <charset val="0"/>
    </font>
    <font>
      <sz val="10"/>
      <name val="Arial"/>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宋体"/>
      <charset val="0"/>
    </font>
  </fonts>
  <fills count="33">
    <fill>
      <patternFill patternType="none"/>
    </fill>
    <fill>
      <patternFill patternType="gray125"/>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4" borderId="0" applyNumberFormat="0" applyBorder="0" applyAlignment="0" applyProtection="0">
      <alignment vertical="center"/>
    </xf>
    <xf numFmtId="0" fontId="19" fillId="21"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14" applyNumberFormat="0" applyFont="0" applyAlignment="0" applyProtection="0">
      <alignment vertical="center"/>
    </xf>
    <xf numFmtId="0" fontId="12" fillId="20"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2" applyNumberFormat="0" applyFill="0" applyAlignment="0" applyProtection="0">
      <alignment vertical="center"/>
    </xf>
    <xf numFmtId="0" fontId="6" fillId="0" borderId="12" applyNumberFormat="0" applyFill="0" applyAlignment="0" applyProtection="0">
      <alignment vertical="center"/>
    </xf>
    <xf numFmtId="0" fontId="12" fillId="27" borderId="0" applyNumberFormat="0" applyBorder="0" applyAlignment="0" applyProtection="0">
      <alignment vertical="center"/>
    </xf>
    <xf numFmtId="0" fontId="9" fillId="0" borderId="16" applyNumberFormat="0" applyFill="0" applyAlignment="0" applyProtection="0">
      <alignment vertical="center"/>
    </xf>
    <xf numFmtId="0" fontId="12" fillId="26" borderId="0" applyNumberFormat="0" applyBorder="0" applyAlignment="0" applyProtection="0">
      <alignment vertical="center"/>
    </xf>
    <xf numFmtId="0" fontId="13" fillId="13" borderId="13" applyNumberFormat="0" applyAlignment="0" applyProtection="0">
      <alignment vertical="center"/>
    </xf>
    <xf numFmtId="0" fontId="20" fillId="13" borderId="17" applyNumberFormat="0" applyAlignment="0" applyProtection="0">
      <alignment vertical="center"/>
    </xf>
    <xf numFmtId="0" fontId="5" fillId="4" borderId="11" applyNumberFormat="0" applyAlignment="0" applyProtection="0">
      <alignment vertical="center"/>
    </xf>
    <xf numFmtId="0" fontId="4" fillId="23" borderId="0" applyNumberFormat="0" applyBorder="0" applyAlignment="0" applyProtection="0">
      <alignment vertical="center"/>
    </xf>
    <xf numFmtId="0" fontId="12" fillId="17" borderId="0" applyNumberFormat="0" applyBorder="0" applyAlignment="0" applyProtection="0">
      <alignment vertical="center"/>
    </xf>
    <xf numFmtId="0" fontId="21" fillId="0" borderId="18" applyNumberFormat="0" applyFill="0" applyAlignment="0" applyProtection="0">
      <alignment vertical="center"/>
    </xf>
    <xf numFmtId="0" fontId="15" fillId="0" borderId="15" applyNumberFormat="0" applyFill="0" applyAlignment="0" applyProtection="0">
      <alignment vertical="center"/>
    </xf>
    <xf numFmtId="0" fontId="22" fillId="32" borderId="0" applyNumberFormat="0" applyBorder="0" applyAlignment="0" applyProtection="0">
      <alignment vertical="center"/>
    </xf>
    <xf numFmtId="0" fontId="18" fillId="19" borderId="0" applyNumberFormat="0" applyBorder="0" applyAlignment="0" applyProtection="0">
      <alignment vertical="center"/>
    </xf>
    <xf numFmtId="0" fontId="4" fillId="31" borderId="0" applyNumberFormat="0" applyBorder="0" applyAlignment="0" applyProtection="0">
      <alignment vertical="center"/>
    </xf>
    <xf numFmtId="0" fontId="12" fillId="12" borderId="0" applyNumberFormat="0" applyBorder="0" applyAlignment="0" applyProtection="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2" fillId="15"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wrapText="1"/>
    </xf>
    <xf numFmtId="0" fontId="2"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1"/>
  <sheetViews>
    <sheetView tabSelected="1" topLeftCell="A68" workbookViewId="0">
      <selection activeCell="G83" sqref="G83"/>
    </sheetView>
  </sheetViews>
  <sheetFormatPr defaultColWidth="9" defaultRowHeight="13.5"/>
  <cols>
    <col min="1" max="1" width="4.125" customWidth="1"/>
    <col min="2" max="2" width="6.25" customWidth="1"/>
    <col min="3" max="3" width="5.75" customWidth="1"/>
    <col min="4" max="4" width="6.375" customWidth="1"/>
    <col min="5" max="5" width="6" customWidth="1"/>
    <col min="6" max="6" width="7.25" customWidth="1"/>
    <col min="7" max="7" width="5.375" customWidth="1"/>
    <col min="8" max="8" width="7" customWidth="1"/>
    <col min="9" max="9" width="8" customWidth="1"/>
    <col min="11" max="11" width="18.5" customWidth="1"/>
    <col min="12" max="12" width="9.125" customWidth="1"/>
    <col min="13" max="13" width="9.5" customWidth="1"/>
    <col min="14" max="14" width="12.625" customWidth="1"/>
    <col min="15" max="15" width="7.5" customWidth="1"/>
    <col min="16" max="16" width="8.375" customWidth="1"/>
  </cols>
  <sheetData>
    <row r="1" ht="25.5" spans="1:16">
      <c r="A1" s="1" t="s">
        <v>0</v>
      </c>
      <c r="B1" s="1"/>
      <c r="C1" s="1"/>
      <c r="D1" s="1"/>
      <c r="E1" s="1"/>
      <c r="F1" s="1"/>
      <c r="G1" s="1"/>
      <c r="H1" s="1"/>
      <c r="I1" s="1"/>
      <c r="J1" s="1"/>
      <c r="K1" s="1"/>
      <c r="L1" s="1"/>
      <c r="M1" s="1"/>
      <c r="N1" s="1"/>
      <c r="O1" s="1"/>
      <c r="P1" s="1"/>
    </row>
    <row r="2" ht="29" customHeight="1" spans="1:17">
      <c r="A2" s="2" t="s">
        <v>1</v>
      </c>
      <c r="B2" s="3" t="s">
        <v>2</v>
      </c>
      <c r="C2" s="4" t="s">
        <v>3</v>
      </c>
      <c r="D2" s="4" t="s">
        <v>4</v>
      </c>
      <c r="E2" s="4" t="s">
        <v>5</v>
      </c>
      <c r="F2" s="4" t="s">
        <v>6</v>
      </c>
      <c r="G2" s="3" t="s">
        <v>7</v>
      </c>
      <c r="H2" s="4" t="s">
        <v>8</v>
      </c>
      <c r="I2" s="2" t="s">
        <v>9</v>
      </c>
      <c r="J2" s="3" t="s">
        <v>10</v>
      </c>
      <c r="K2" s="3"/>
      <c r="L2" s="2" t="s">
        <v>11</v>
      </c>
      <c r="M2" s="2" t="s">
        <v>12</v>
      </c>
      <c r="N2" s="2" t="s">
        <v>13</v>
      </c>
      <c r="O2" s="3" t="s">
        <v>14</v>
      </c>
      <c r="P2" s="3" t="s">
        <v>15</v>
      </c>
      <c r="Q2" s="4" t="s">
        <v>16</v>
      </c>
    </row>
    <row r="3" ht="29" customHeight="1" spans="1:17">
      <c r="A3" s="5"/>
      <c r="B3" s="2"/>
      <c r="C3" s="6"/>
      <c r="D3" s="6"/>
      <c r="E3" s="6"/>
      <c r="F3" s="6"/>
      <c r="G3" s="2"/>
      <c r="H3" s="6"/>
      <c r="I3" s="5"/>
      <c r="J3" s="2"/>
      <c r="K3" s="2"/>
      <c r="L3" s="5"/>
      <c r="M3" s="5"/>
      <c r="N3" s="5"/>
      <c r="O3" s="2"/>
      <c r="P3" s="2"/>
      <c r="Q3" s="4"/>
    </row>
    <row r="4" ht="24.75" spans="1:17">
      <c r="A4" s="7">
        <f>MAX($A$3:A3)+1</f>
        <v>1</v>
      </c>
      <c r="B4" s="8" t="s">
        <v>17</v>
      </c>
      <c r="C4" s="8" t="s">
        <v>18</v>
      </c>
      <c r="D4" s="8" t="s">
        <v>19</v>
      </c>
      <c r="E4" s="8" t="s">
        <v>20</v>
      </c>
      <c r="F4" s="8" t="s">
        <v>21</v>
      </c>
      <c r="G4" s="8" t="s">
        <v>22</v>
      </c>
      <c r="H4" s="8" t="s">
        <v>23</v>
      </c>
      <c r="I4" s="8" t="s">
        <v>24</v>
      </c>
      <c r="J4" s="13" t="s">
        <v>25</v>
      </c>
      <c r="K4" s="14"/>
      <c r="L4" s="15" t="s">
        <v>26</v>
      </c>
      <c r="M4" s="15" t="s">
        <v>27</v>
      </c>
      <c r="N4" s="15" t="s">
        <v>28</v>
      </c>
      <c r="O4" s="8" t="s">
        <v>29</v>
      </c>
      <c r="P4" s="8" t="s">
        <v>30</v>
      </c>
      <c r="Q4" s="10" t="s">
        <v>31</v>
      </c>
    </row>
    <row r="5" spans="1:17">
      <c r="A5" s="9"/>
      <c r="B5" s="10" t="s">
        <v>32</v>
      </c>
      <c r="C5" s="10" t="s">
        <v>33</v>
      </c>
      <c r="D5" s="10" t="s">
        <v>34</v>
      </c>
      <c r="E5" s="10" t="s">
        <v>35</v>
      </c>
      <c r="F5" s="10" t="s">
        <v>36</v>
      </c>
      <c r="G5" s="10" t="s">
        <v>37</v>
      </c>
      <c r="H5" s="10" t="s">
        <v>23</v>
      </c>
      <c r="I5" s="10" t="s">
        <v>24</v>
      </c>
      <c r="J5" s="13" t="s">
        <v>38</v>
      </c>
      <c r="K5" s="14" t="s">
        <v>39</v>
      </c>
      <c r="L5" s="15" t="s">
        <v>40</v>
      </c>
      <c r="M5" s="15" t="s">
        <v>41</v>
      </c>
      <c r="N5" s="15" t="s">
        <v>42</v>
      </c>
      <c r="O5" s="10" t="s">
        <v>43</v>
      </c>
      <c r="P5" s="10" t="s">
        <v>30</v>
      </c>
      <c r="Q5" s="10"/>
    </row>
    <row r="6" spans="1:17">
      <c r="A6" s="9"/>
      <c r="B6" s="10" t="s">
        <v>32</v>
      </c>
      <c r="C6" s="10" t="s">
        <v>33</v>
      </c>
      <c r="D6" s="10" t="s">
        <v>34</v>
      </c>
      <c r="E6" s="10" t="s">
        <v>35</v>
      </c>
      <c r="F6" s="10" t="s">
        <v>36</v>
      </c>
      <c r="G6" s="10" t="s">
        <v>37</v>
      </c>
      <c r="H6" s="10" t="s">
        <v>23</v>
      </c>
      <c r="I6" s="10" t="s">
        <v>24</v>
      </c>
      <c r="J6" s="13" t="s">
        <v>44</v>
      </c>
      <c r="K6" s="14" t="s">
        <v>45</v>
      </c>
      <c r="L6" s="15" t="s">
        <v>46</v>
      </c>
      <c r="M6" s="15" t="s">
        <v>47</v>
      </c>
      <c r="N6" s="15" t="s">
        <v>48</v>
      </c>
      <c r="O6" s="10" t="s">
        <v>43</v>
      </c>
      <c r="P6" s="10" t="s">
        <v>30</v>
      </c>
      <c r="Q6" s="10"/>
    </row>
    <row r="7" spans="1:17">
      <c r="A7" s="9"/>
      <c r="B7" s="10" t="s">
        <v>32</v>
      </c>
      <c r="C7" s="10" t="s">
        <v>33</v>
      </c>
      <c r="D7" s="10" t="s">
        <v>34</v>
      </c>
      <c r="E7" s="10" t="s">
        <v>35</v>
      </c>
      <c r="F7" s="10" t="s">
        <v>36</v>
      </c>
      <c r="G7" s="10" t="s">
        <v>37</v>
      </c>
      <c r="H7" s="10" t="s">
        <v>23</v>
      </c>
      <c r="I7" s="10" t="s">
        <v>24</v>
      </c>
      <c r="J7" s="13" t="s">
        <v>49</v>
      </c>
      <c r="K7" s="14" t="s">
        <v>50</v>
      </c>
      <c r="L7" s="15" t="s">
        <v>26</v>
      </c>
      <c r="M7" s="15" t="s">
        <v>51</v>
      </c>
      <c r="N7" s="15" t="s">
        <v>52</v>
      </c>
      <c r="O7" s="10" t="s">
        <v>43</v>
      </c>
      <c r="P7" s="10" t="s">
        <v>30</v>
      </c>
      <c r="Q7" s="10"/>
    </row>
    <row r="8" spans="1:17">
      <c r="A8" s="9"/>
      <c r="B8" s="10" t="s">
        <v>32</v>
      </c>
      <c r="C8" s="10" t="s">
        <v>33</v>
      </c>
      <c r="D8" s="10" t="s">
        <v>34</v>
      </c>
      <c r="E8" s="10" t="s">
        <v>35</v>
      </c>
      <c r="F8" s="10" t="s">
        <v>36</v>
      </c>
      <c r="G8" s="10" t="s">
        <v>37</v>
      </c>
      <c r="H8" s="10" t="s">
        <v>23</v>
      </c>
      <c r="I8" s="10" t="s">
        <v>24</v>
      </c>
      <c r="J8" s="13" t="s">
        <v>53</v>
      </c>
      <c r="K8" s="14" t="s">
        <v>54</v>
      </c>
      <c r="L8" s="15" t="s">
        <v>55</v>
      </c>
      <c r="M8" s="15" t="s">
        <v>56</v>
      </c>
      <c r="N8" s="15" t="s">
        <v>57</v>
      </c>
      <c r="O8" s="10" t="s">
        <v>43</v>
      </c>
      <c r="P8" s="10" t="s">
        <v>30</v>
      </c>
      <c r="Q8" s="10"/>
    </row>
    <row r="9" ht="24.75" spans="1:17">
      <c r="A9" s="9"/>
      <c r="B9" s="10" t="s">
        <v>32</v>
      </c>
      <c r="C9" s="10" t="s">
        <v>33</v>
      </c>
      <c r="D9" s="10" t="s">
        <v>34</v>
      </c>
      <c r="E9" s="10" t="s">
        <v>35</v>
      </c>
      <c r="F9" s="10" t="s">
        <v>36</v>
      </c>
      <c r="G9" s="10" t="s">
        <v>37</v>
      </c>
      <c r="H9" s="10" t="s">
        <v>23</v>
      </c>
      <c r="I9" s="10" t="s">
        <v>24</v>
      </c>
      <c r="J9" s="13" t="s">
        <v>58</v>
      </c>
      <c r="K9" s="14" t="s">
        <v>59</v>
      </c>
      <c r="L9" s="15" t="s">
        <v>26</v>
      </c>
      <c r="M9" s="15" t="s">
        <v>27</v>
      </c>
      <c r="N9" s="15" t="s">
        <v>28</v>
      </c>
      <c r="O9" s="10" t="s">
        <v>43</v>
      </c>
      <c r="P9" s="10" t="s">
        <v>30</v>
      </c>
      <c r="Q9" s="10"/>
    </row>
    <row r="10" ht="24.75" spans="1:17">
      <c r="A10" s="9"/>
      <c r="B10" s="10" t="s">
        <v>32</v>
      </c>
      <c r="C10" s="10" t="s">
        <v>33</v>
      </c>
      <c r="D10" s="10" t="s">
        <v>34</v>
      </c>
      <c r="E10" s="10" t="s">
        <v>35</v>
      </c>
      <c r="F10" s="10" t="s">
        <v>36</v>
      </c>
      <c r="G10" s="10" t="s">
        <v>37</v>
      </c>
      <c r="H10" s="10" t="s">
        <v>23</v>
      </c>
      <c r="I10" s="10" t="s">
        <v>24</v>
      </c>
      <c r="J10" s="13" t="s">
        <v>60</v>
      </c>
      <c r="K10" s="14" t="s">
        <v>61</v>
      </c>
      <c r="L10" s="15" t="s">
        <v>26</v>
      </c>
      <c r="M10" s="15" t="s">
        <v>62</v>
      </c>
      <c r="N10" s="15" t="s">
        <v>63</v>
      </c>
      <c r="O10" s="10" t="s">
        <v>43</v>
      </c>
      <c r="P10" s="10" t="s">
        <v>30</v>
      </c>
      <c r="Q10" s="10"/>
    </row>
    <row r="11" spans="1:17">
      <c r="A11" s="11"/>
      <c r="B11" s="12" t="s">
        <v>32</v>
      </c>
      <c r="C11" s="12" t="s">
        <v>33</v>
      </c>
      <c r="D11" s="12" t="s">
        <v>34</v>
      </c>
      <c r="E11" s="12" t="s">
        <v>35</v>
      </c>
      <c r="F11" s="12" t="s">
        <v>36</v>
      </c>
      <c r="G11" s="12" t="s">
        <v>37</v>
      </c>
      <c r="H11" s="12" t="s">
        <v>23</v>
      </c>
      <c r="I11" s="12" t="s">
        <v>24</v>
      </c>
      <c r="J11" s="13" t="s">
        <v>64</v>
      </c>
      <c r="K11" s="14" t="s">
        <v>65</v>
      </c>
      <c r="L11" s="15" t="s">
        <v>26</v>
      </c>
      <c r="M11" s="15" t="s">
        <v>66</v>
      </c>
      <c r="N11" s="15" t="s">
        <v>67</v>
      </c>
      <c r="O11" s="12" t="s">
        <v>43</v>
      </c>
      <c r="P11" s="12" t="s">
        <v>30</v>
      </c>
      <c r="Q11" s="12"/>
    </row>
    <row r="12" ht="24.75" spans="1:17">
      <c r="A12" s="7">
        <f>MAX($A$3:A11)+1</f>
        <v>2</v>
      </c>
      <c r="B12" s="8" t="s">
        <v>68</v>
      </c>
      <c r="C12" s="8" t="s">
        <v>69</v>
      </c>
      <c r="D12" s="8" t="s">
        <v>70</v>
      </c>
      <c r="E12" s="8" t="s">
        <v>20</v>
      </c>
      <c r="F12" s="8" t="s">
        <v>21</v>
      </c>
      <c r="G12" s="8" t="s">
        <v>71</v>
      </c>
      <c r="H12" s="8" t="s">
        <v>72</v>
      </c>
      <c r="I12" s="8" t="s">
        <v>24</v>
      </c>
      <c r="J12" s="13" t="s">
        <v>25</v>
      </c>
      <c r="K12" s="14" t="s">
        <v>73</v>
      </c>
      <c r="L12" s="15" t="s">
        <v>26</v>
      </c>
      <c r="M12" s="15" t="s">
        <v>27</v>
      </c>
      <c r="N12" s="15" t="s">
        <v>28</v>
      </c>
      <c r="O12" s="8" t="s">
        <v>29</v>
      </c>
      <c r="P12" s="8" t="s">
        <v>74</v>
      </c>
      <c r="Q12" s="8" t="s">
        <v>75</v>
      </c>
    </row>
    <row r="13" ht="38.25" spans="1:17">
      <c r="A13" s="9"/>
      <c r="B13" s="10" t="s">
        <v>76</v>
      </c>
      <c r="C13" s="10" t="s">
        <v>77</v>
      </c>
      <c r="D13" s="10" t="s">
        <v>78</v>
      </c>
      <c r="E13" s="10" t="s">
        <v>35</v>
      </c>
      <c r="F13" s="10" t="s">
        <v>36</v>
      </c>
      <c r="G13" s="10" t="s">
        <v>79</v>
      </c>
      <c r="H13" s="10" t="s">
        <v>72</v>
      </c>
      <c r="I13" s="10" t="s">
        <v>24</v>
      </c>
      <c r="J13" s="13" t="s">
        <v>80</v>
      </c>
      <c r="K13" s="14" t="s">
        <v>81</v>
      </c>
      <c r="L13" s="15" t="s">
        <v>82</v>
      </c>
      <c r="M13" s="15" t="s">
        <v>83</v>
      </c>
      <c r="N13" s="15" t="s">
        <v>84</v>
      </c>
      <c r="O13" s="10" t="s">
        <v>43</v>
      </c>
      <c r="P13" s="10" t="s">
        <v>74</v>
      </c>
      <c r="Q13" s="10"/>
    </row>
    <row r="14" spans="1:17">
      <c r="A14" s="9"/>
      <c r="B14" s="10" t="s">
        <v>76</v>
      </c>
      <c r="C14" s="10" t="s">
        <v>77</v>
      </c>
      <c r="D14" s="10" t="s">
        <v>78</v>
      </c>
      <c r="E14" s="10" t="s">
        <v>35</v>
      </c>
      <c r="F14" s="10" t="s">
        <v>36</v>
      </c>
      <c r="G14" s="10" t="s">
        <v>79</v>
      </c>
      <c r="H14" s="10" t="s">
        <v>72</v>
      </c>
      <c r="I14" s="10" t="s">
        <v>24</v>
      </c>
      <c r="J14" s="13" t="s">
        <v>38</v>
      </c>
      <c r="K14" s="14" t="s">
        <v>39</v>
      </c>
      <c r="L14" s="15" t="s">
        <v>40</v>
      </c>
      <c r="M14" s="15" t="s">
        <v>41</v>
      </c>
      <c r="N14" s="15" t="s">
        <v>85</v>
      </c>
      <c r="O14" s="10" t="s">
        <v>43</v>
      </c>
      <c r="P14" s="10" t="s">
        <v>74</v>
      </c>
      <c r="Q14" s="10"/>
    </row>
    <row r="15" ht="38.25" spans="1:17">
      <c r="A15" s="9"/>
      <c r="B15" s="10" t="s">
        <v>76</v>
      </c>
      <c r="C15" s="10" t="s">
        <v>77</v>
      </c>
      <c r="D15" s="10" t="s">
        <v>78</v>
      </c>
      <c r="E15" s="10" t="s">
        <v>35</v>
      </c>
      <c r="F15" s="10" t="s">
        <v>36</v>
      </c>
      <c r="G15" s="10" t="s">
        <v>79</v>
      </c>
      <c r="H15" s="10" t="s">
        <v>72</v>
      </c>
      <c r="I15" s="10" t="s">
        <v>24</v>
      </c>
      <c r="J15" s="13" t="s">
        <v>86</v>
      </c>
      <c r="K15" s="14" t="s">
        <v>87</v>
      </c>
      <c r="L15" s="15" t="s">
        <v>88</v>
      </c>
      <c r="M15" s="15" t="s">
        <v>89</v>
      </c>
      <c r="N15" s="15" t="s">
        <v>90</v>
      </c>
      <c r="O15" s="10" t="s">
        <v>43</v>
      </c>
      <c r="P15" s="10" t="s">
        <v>74</v>
      </c>
      <c r="Q15" s="10"/>
    </row>
    <row r="16" ht="24.75" spans="1:17">
      <c r="A16" s="9"/>
      <c r="B16" s="10" t="s">
        <v>76</v>
      </c>
      <c r="C16" s="10" t="s">
        <v>77</v>
      </c>
      <c r="D16" s="10" t="s">
        <v>78</v>
      </c>
      <c r="E16" s="10" t="s">
        <v>35</v>
      </c>
      <c r="F16" s="10" t="s">
        <v>36</v>
      </c>
      <c r="G16" s="10" t="s">
        <v>79</v>
      </c>
      <c r="H16" s="10" t="s">
        <v>72</v>
      </c>
      <c r="I16" s="10" t="s">
        <v>24</v>
      </c>
      <c r="J16" s="13" t="s">
        <v>49</v>
      </c>
      <c r="K16" s="14" t="s">
        <v>50</v>
      </c>
      <c r="L16" s="15" t="s">
        <v>26</v>
      </c>
      <c r="M16" s="15" t="s">
        <v>27</v>
      </c>
      <c r="N16" s="15" t="s">
        <v>28</v>
      </c>
      <c r="O16" s="10" t="s">
        <v>43</v>
      </c>
      <c r="P16" s="10" t="s">
        <v>74</v>
      </c>
      <c r="Q16" s="10"/>
    </row>
    <row r="17" spans="1:17">
      <c r="A17" s="9"/>
      <c r="B17" s="10" t="s">
        <v>76</v>
      </c>
      <c r="C17" s="10" t="s">
        <v>77</v>
      </c>
      <c r="D17" s="10" t="s">
        <v>78</v>
      </c>
      <c r="E17" s="10" t="s">
        <v>35</v>
      </c>
      <c r="F17" s="10" t="s">
        <v>36</v>
      </c>
      <c r="G17" s="10" t="s">
        <v>79</v>
      </c>
      <c r="H17" s="10" t="s">
        <v>72</v>
      </c>
      <c r="I17" s="10" t="s">
        <v>24</v>
      </c>
      <c r="J17" s="13" t="s">
        <v>53</v>
      </c>
      <c r="K17" s="14" t="s">
        <v>54</v>
      </c>
      <c r="L17" s="15" t="s">
        <v>55</v>
      </c>
      <c r="M17" s="15" t="s">
        <v>56</v>
      </c>
      <c r="N17" s="15" t="s">
        <v>91</v>
      </c>
      <c r="O17" s="10" t="s">
        <v>43</v>
      </c>
      <c r="P17" s="10" t="s">
        <v>74</v>
      </c>
      <c r="Q17" s="10"/>
    </row>
    <row r="18" ht="24.75" spans="1:17">
      <c r="A18" s="11"/>
      <c r="B18" s="12" t="s">
        <v>76</v>
      </c>
      <c r="C18" s="12" t="s">
        <v>77</v>
      </c>
      <c r="D18" s="12" t="s">
        <v>78</v>
      </c>
      <c r="E18" s="12" t="s">
        <v>35</v>
      </c>
      <c r="F18" s="12" t="s">
        <v>36</v>
      </c>
      <c r="G18" s="12" t="s">
        <v>79</v>
      </c>
      <c r="H18" s="12" t="s">
        <v>72</v>
      </c>
      <c r="I18" s="12" t="s">
        <v>24</v>
      </c>
      <c r="J18" s="13" t="s">
        <v>58</v>
      </c>
      <c r="K18" s="14" t="s">
        <v>59</v>
      </c>
      <c r="L18" s="15" t="s">
        <v>26</v>
      </c>
      <c r="M18" s="15" t="s">
        <v>27</v>
      </c>
      <c r="N18" s="15" t="s">
        <v>28</v>
      </c>
      <c r="O18" s="12" t="s">
        <v>43</v>
      </c>
      <c r="P18" s="12" t="s">
        <v>74</v>
      </c>
      <c r="Q18" s="12"/>
    </row>
    <row r="19" ht="24.75" spans="1:17">
      <c r="A19" s="7">
        <f>MAX($A$3:A18)+1</f>
        <v>3</v>
      </c>
      <c r="B19" s="8" t="s">
        <v>92</v>
      </c>
      <c r="C19" s="8" t="s">
        <v>93</v>
      </c>
      <c r="D19" s="8" t="s">
        <v>94</v>
      </c>
      <c r="E19" s="8" t="s">
        <v>95</v>
      </c>
      <c r="F19" s="8" t="s">
        <v>96</v>
      </c>
      <c r="G19" s="8" t="s">
        <v>97</v>
      </c>
      <c r="H19" s="8" t="s">
        <v>98</v>
      </c>
      <c r="I19" s="8" t="s">
        <v>24</v>
      </c>
      <c r="J19" s="13" t="s">
        <v>25</v>
      </c>
      <c r="K19" s="14" t="s">
        <v>73</v>
      </c>
      <c r="L19" s="15" t="s">
        <v>26</v>
      </c>
      <c r="M19" s="15" t="s">
        <v>27</v>
      </c>
      <c r="N19" s="15" t="s">
        <v>28</v>
      </c>
      <c r="O19" s="8" t="s">
        <v>29</v>
      </c>
      <c r="P19" s="8" t="s">
        <v>99</v>
      </c>
      <c r="Q19" s="8" t="s">
        <v>100</v>
      </c>
    </row>
    <row r="20" ht="24.75" spans="1:17">
      <c r="A20" s="9"/>
      <c r="B20" s="10" t="s">
        <v>101</v>
      </c>
      <c r="C20" s="10" t="s">
        <v>102</v>
      </c>
      <c r="D20" s="10" t="s">
        <v>103</v>
      </c>
      <c r="E20" s="10" t="s">
        <v>104</v>
      </c>
      <c r="F20" s="10" t="s">
        <v>105</v>
      </c>
      <c r="G20" s="10" t="s">
        <v>106</v>
      </c>
      <c r="H20" s="10" t="s">
        <v>98</v>
      </c>
      <c r="I20" s="10" t="s">
        <v>24</v>
      </c>
      <c r="J20" s="13" t="s">
        <v>49</v>
      </c>
      <c r="K20" s="14" t="s">
        <v>50</v>
      </c>
      <c r="L20" s="15" t="s">
        <v>26</v>
      </c>
      <c r="M20" s="15" t="s">
        <v>51</v>
      </c>
      <c r="N20" s="15" t="s">
        <v>28</v>
      </c>
      <c r="O20" s="10" t="s">
        <v>43</v>
      </c>
      <c r="P20" s="10" t="s">
        <v>99</v>
      </c>
      <c r="Q20" s="10"/>
    </row>
    <row r="21" ht="24.75" spans="1:17">
      <c r="A21" s="11"/>
      <c r="B21" s="12" t="s">
        <v>101</v>
      </c>
      <c r="C21" s="12" t="s">
        <v>102</v>
      </c>
      <c r="D21" s="12" t="s">
        <v>103</v>
      </c>
      <c r="E21" s="12" t="s">
        <v>104</v>
      </c>
      <c r="F21" s="12" t="s">
        <v>105</v>
      </c>
      <c r="G21" s="12" t="s">
        <v>106</v>
      </c>
      <c r="H21" s="12" t="s">
        <v>98</v>
      </c>
      <c r="I21" s="12" t="s">
        <v>24</v>
      </c>
      <c r="J21" s="13" t="s">
        <v>58</v>
      </c>
      <c r="K21" s="14" t="s">
        <v>59</v>
      </c>
      <c r="L21" s="15" t="s">
        <v>26</v>
      </c>
      <c r="M21" s="15" t="s">
        <v>27</v>
      </c>
      <c r="N21" s="15" t="s">
        <v>28</v>
      </c>
      <c r="O21" s="12" t="s">
        <v>43</v>
      </c>
      <c r="P21" s="12" t="s">
        <v>99</v>
      </c>
      <c r="Q21" s="12"/>
    </row>
    <row r="22" ht="24.75" spans="1:17">
      <c r="A22" s="7">
        <f>MAX($A$3:A21)+1</f>
        <v>4</v>
      </c>
      <c r="B22" s="8" t="s">
        <v>107</v>
      </c>
      <c r="C22" s="8" t="s">
        <v>108</v>
      </c>
      <c r="D22" s="8" t="s">
        <v>109</v>
      </c>
      <c r="E22" s="8" t="s">
        <v>110</v>
      </c>
      <c r="F22" s="8" t="s">
        <v>111</v>
      </c>
      <c r="G22" s="8" t="s">
        <v>112</v>
      </c>
      <c r="H22" s="8" t="s">
        <v>113</v>
      </c>
      <c r="I22" s="8" t="s">
        <v>24</v>
      </c>
      <c r="J22" s="13" t="s">
        <v>25</v>
      </c>
      <c r="K22" s="14" t="s">
        <v>73</v>
      </c>
      <c r="L22" s="15" t="s">
        <v>26</v>
      </c>
      <c r="M22" s="15" t="s">
        <v>27</v>
      </c>
      <c r="N22" s="15" t="s">
        <v>28</v>
      </c>
      <c r="O22" s="8" t="s">
        <v>29</v>
      </c>
      <c r="P22" s="8" t="s">
        <v>114</v>
      </c>
      <c r="Q22" s="8" t="s">
        <v>115</v>
      </c>
    </row>
    <row r="23" ht="38.25" spans="1:17">
      <c r="A23" s="9"/>
      <c r="B23" s="10" t="s">
        <v>116</v>
      </c>
      <c r="C23" s="10" t="s">
        <v>117</v>
      </c>
      <c r="D23" s="10" t="s">
        <v>118</v>
      </c>
      <c r="E23" s="10" t="s">
        <v>119</v>
      </c>
      <c r="F23" s="10" t="s">
        <v>120</v>
      </c>
      <c r="G23" s="10" t="s">
        <v>121</v>
      </c>
      <c r="H23" s="10" t="s">
        <v>113</v>
      </c>
      <c r="I23" s="10" t="s">
        <v>24</v>
      </c>
      <c r="J23" s="13" t="s">
        <v>80</v>
      </c>
      <c r="K23" s="14" t="s">
        <v>81</v>
      </c>
      <c r="L23" s="15" t="s">
        <v>82</v>
      </c>
      <c r="M23" s="15" t="s">
        <v>83</v>
      </c>
      <c r="N23" s="15" t="s">
        <v>84</v>
      </c>
      <c r="O23" s="10" t="s">
        <v>43</v>
      </c>
      <c r="P23" s="10" t="s">
        <v>114</v>
      </c>
      <c r="Q23" s="10"/>
    </row>
    <row r="24" ht="38.25" spans="1:17">
      <c r="A24" s="9"/>
      <c r="B24" s="10" t="s">
        <v>116</v>
      </c>
      <c r="C24" s="10" t="s">
        <v>117</v>
      </c>
      <c r="D24" s="10" t="s">
        <v>118</v>
      </c>
      <c r="E24" s="10" t="s">
        <v>119</v>
      </c>
      <c r="F24" s="10" t="s">
        <v>120</v>
      </c>
      <c r="G24" s="10" t="s">
        <v>121</v>
      </c>
      <c r="H24" s="10" t="s">
        <v>113</v>
      </c>
      <c r="I24" s="10" t="s">
        <v>24</v>
      </c>
      <c r="J24" s="13" t="s">
        <v>86</v>
      </c>
      <c r="K24" s="14" t="s">
        <v>87</v>
      </c>
      <c r="L24" s="15" t="s">
        <v>122</v>
      </c>
      <c r="M24" s="15" t="s">
        <v>123</v>
      </c>
      <c r="N24" s="15" t="s">
        <v>124</v>
      </c>
      <c r="O24" s="10" t="s">
        <v>43</v>
      </c>
      <c r="P24" s="10" t="s">
        <v>114</v>
      </c>
      <c r="Q24" s="10"/>
    </row>
    <row r="25" ht="24.75" spans="1:17">
      <c r="A25" s="9"/>
      <c r="B25" s="10" t="s">
        <v>116</v>
      </c>
      <c r="C25" s="10" t="s">
        <v>117</v>
      </c>
      <c r="D25" s="10" t="s">
        <v>118</v>
      </c>
      <c r="E25" s="10" t="s">
        <v>119</v>
      </c>
      <c r="F25" s="10" t="s">
        <v>120</v>
      </c>
      <c r="G25" s="10" t="s">
        <v>121</v>
      </c>
      <c r="H25" s="10" t="s">
        <v>113</v>
      </c>
      <c r="I25" s="10" t="s">
        <v>24</v>
      </c>
      <c r="J25" s="13" t="s">
        <v>49</v>
      </c>
      <c r="K25" s="14" t="s">
        <v>50</v>
      </c>
      <c r="L25" s="15" t="s">
        <v>26</v>
      </c>
      <c r="M25" s="15" t="s">
        <v>125</v>
      </c>
      <c r="N25" s="15" t="s">
        <v>28</v>
      </c>
      <c r="O25" s="10" t="s">
        <v>43</v>
      </c>
      <c r="P25" s="10" t="s">
        <v>114</v>
      </c>
      <c r="Q25" s="10"/>
    </row>
    <row r="26" ht="24.75" spans="1:17">
      <c r="A26" s="9"/>
      <c r="B26" s="10" t="s">
        <v>116</v>
      </c>
      <c r="C26" s="10" t="s">
        <v>117</v>
      </c>
      <c r="D26" s="10" t="s">
        <v>118</v>
      </c>
      <c r="E26" s="10" t="s">
        <v>119</v>
      </c>
      <c r="F26" s="10" t="s">
        <v>120</v>
      </c>
      <c r="G26" s="10" t="s">
        <v>121</v>
      </c>
      <c r="H26" s="10" t="s">
        <v>113</v>
      </c>
      <c r="I26" s="10" t="s">
        <v>24</v>
      </c>
      <c r="J26" s="13" t="s">
        <v>58</v>
      </c>
      <c r="K26" s="14" t="s">
        <v>59</v>
      </c>
      <c r="L26" s="15" t="s">
        <v>26</v>
      </c>
      <c r="M26" s="15" t="s">
        <v>27</v>
      </c>
      <c r="N26" s="15" t="s">
        <v>28</v>
      </c>
      <c r="O26" s="10" t="s">
        <v>43</v>
      </c>
      <c r="P26" s="10" t="s">
        <v>114</v>
      </c>
      <c r="Q26" s="10"/>
    </row>
    <row r="27" ht="24.75" spans="1:17">
      <c r="A27" s="11"/>
      <c r="B27" s="12" t="s">
        <v>116</v>
      </c>
      <c r="C27" s="12" t="s">
        <v>117</v>
      </c>
      <c r="D27" s="12" t="s">
        <v>118</v>
      </c>
      <c r="E27" s="12" t="s">
        <v>119</v>
      </c>
      <c r="F27" s="12" t="s">
        <v>120</v>
      </c>
      <c r="G27" s="12" t="s">
        <v>121</v>
      </c>
      <c r="H27" s="12" t="s">
        <v>113</v>
      </c>
      <c r="I27" s="12" t="s">
        <v>24</v>
      </c>
      <c r="J27" s="13" t="s">
        <v>64</v>
      </c>
      <c r="K27" s="14" t="s">
        <v>65</v>
      </c>
      <c r="L27" s="15" t="s">
        <v>26</v>
      </c>
      <c r="M27" s="15" t="s">
        <v>27</v>
      </c>
      <c r="N27" s="15" t="s">
        <v>126</v>
      </c>
      <c r="O27" s="12" t="s">
        <v>43</v>
      </c>
      <c r="P27" s="12" t="s">
        <v>114</v>
      </c>
      <c r="Q27" s="12"/>
    </row>
    <row r="28" ht="24.75" spans="1:17">
      <c r="A28" s="7">
        <f>MAX($A$3:A27)+1</f>
        <v>5</v>
      </c>
      <c r="B28" s="8" t="s">
        <v>127</v>
      </c>
      <c r="C28" s="8" t="s">
        <v>128</v>
      </c>
      <c r="D28" s="8" t="s">
        <v>129</v>
      </c>
      <c r="E28" s="8" t="s">
        <v>110</v>
      </c>
      <c r="F28" s="8" t="s">
        <v>111</v>
      </c>
      <c r="G28" s="8" t="s">
        <v>130</v>
      </c>
      <c r="H28" s="8" t="s">
        <v>131</v>
      </c>
      <c r="I28" s="8" t="s">
        <v>24</v>
      </c>
      <c r="J28" s="13" t="s">
        <v>25</v>
      </c>
      <c r="K28" s="14" t="s">
        <v>73</v>
      </c>
      <c r="L28" s="15" t="s">
        <v>26</v>
      </c>
      <c r="M28" s="15" t="s">
        <v>51</v>
      </c>
      <c r="N28" s="15" t="s">
        <v>28</v>
      </c>
      <c r="O28" s="8" t="s">
        <v>29</v>
      </c>
      <c r="P28" s="8" t="s">
        <v>132</v>
      </c>
      <c r="Q28" s="8" t="s">
        <v>133</v>
      </c>
    </row>
    <row r="29" ht="24.75" spans="1:17">
      <c r="A29" s="9"/>
      <c r="B29" s="10" t="s">
        <v>134</v>
      </c>
      <c r="C29" s="10" t="s">
        <v>135</v>
      </c>
      <c r="D29" s="10" t="s">
        <v>136</v>
      </c>
      <c r="E29" s="10" t="s">
        <v>119</v>
      </c>
      <c r="F29" s="10" t="s">
        <v>120</v>
      </c>
      <c r="G29" s="10" t="s">
        <v>137</v>
      </c>
      <c r="H29" s="10" t="s">
        <v>131</v>
      </c>
      <c r="I29" s="10" t="s">
        <v>24</v>
      </c>
      <c r="J29" s="13" t="s">
        <v>138</v>
      </c>
      <c r="K29" s="14" t="s">
        <v>139</v>
      </c>
      <c r="L29" s="15" t="s">
        <v>26</v>
      </c>
      <c r="M29" s="15" t="s">
        <v>140</v>
      </c>
      <c r="N29" s="15" t="s">
        <v>141</v>
      </c>
      <c r="O29" s="10" t="s">
        <v>43</v>
      </c>
      <c r="P29" s="10" t="s">
        <v>132</v>
      </c>
      <c r="Q29" s="10"/>
    </row>
    <row r="30" spans="1:17">
      <c r="A30" s="9"/>
      <c r="B30" s="10" t="s">
        <v>134</v>
      </c>
      <c r="C30" s="10" t="s">
        <v>135</v>
      </c>
      <c r="D30" s="10" t="s">
        <v>136</v>
      </c>
      <c r="E30" s="10" t="s">
        <v>119</v>
      </c>
      <c r="F30" s="10" t="s">
        <v>120</v>
      </c>
      <c r="G30" s="10" t="s">
        <v>137</v>
      </c>
      <c r="H30" s="10" t="s">
        <v>131</v>
      </c>
      <c r="I30" s="10" t="s">
        <v>24</v>
      </c>
      <c r="J30" s="13" t="s">
        <v>49</v>
      </c>
      <c r="K30" s="14" t="s">
        <v>50</v>
      </c>
      <c r="L30" s="15" t="s">
        <v>26</v>
      </c>
      <c r="M30" s="15" t="s">
        <v>51</v>
      </c>
      <c r="N30" s="15" t="s">
        <v>142</v>
      </c>
      <c r="O30" s="10" t="s">
        <v>43</v>
      </c>
      <c r="P30" s="10" t="s">
        <v>132</v>
      </c>
      <c r="Q30" s="10"/>
    </row>
    <row r="31" ht="24.75" spans="1:17">
      <c r="A31" s="9"/>
      <c r="B31" s="10" t="s">
        <v>134</v>
      </c>
      <c r="C31" s="10" t="s">
        <v>135</v>
      </c>
      <c r="D31" s="10" t="s">
        <v>136</v>
      </c>
      <c r="E31" s="10" t="s">
        <v>119</v>
      </c>
      <c r="F31" s="10" t="s">
        <v>120</v>
      </c>
      <c r="G31" s="10" t="s">
        <v>137</v>
      </c>
      <c r="H31" s="10" t="s">
        <v>131</v>
      </c>
      <c r="I31" s="10" t="s">
        <v>24</v>
      </c>
      <c r="J31" s="13" t="s">
        <v>58</v>
      </c>
      <c r="K31" s="14" t="s">
        <v>59</v>
      </c>
      <c r="L31" s="15" t="s">
        <v>26</v>
      </c>
      <c r="M31" s="15" t="s">
        <v>143</v>
      </c>
      <c r="N31" s="15" t="s">
        <v>28</v>
      </c>
      <c r="O31" s="10" t="s">
        <v>43</v>
      </c>
      <c r="P31" s="10" t="s">
        <v>132</v>
      </c>
      <c r="Q31" s="10"/>
    </row>
    <row r="32" spans="1:17">
      <c r="A32" s="9"/>
      <c r="B32" s="10" t="s">
        <v>134</v>
      </c>
      <c r="C32" s="10" t="s">
        <v>135</v>
      </c>
      <c r="D32" s="10" t="s">
        <v>136</v>
      </c>
      <c r="E32" s="10" t="s">
        <v>119</v>
      </c>
      <c r="F32" s="10" t="s">
        <v>120</v>
      </c>
      <c r="G32" s="10" t="s">
        <v>137</v>
      </c>
      <c r="H32" s="10" t="s">
        <v>131</v>
      </c>
      <c r="I32" s="10" t="s">
        <v>24</v>
      </c>
      <c r="J32" s="13" t="s">
        <v>60</v>
      </c>
      <c r="K32" s="14" t="s">
        <v>61</v>
      </c>
      <c r="L32" s="15" t="s">
        <v>26</v>
      </c>
      <c r="M32" s="15" t="s">
        <v>51</v>
      </c>
      <c r="N32" s="15" t="s">
        <v>144</v>
      </c>
      <c r="O32" s="10" t="s">
        <v>43</v>
      </c>
      <c r="P32" s="10" t="s">
        <v>132</v>
      </c>
      <c r="Q32" s="10"/>
    </row>
    <row r="33" spans="1:17">
      <c r="A33" s="9"/>
      <c r="B33" s="10" t="s">
        <v>134</v>
      </c>
      <c r="C33" s="10" t="s">
        <v>135</v>
      </c>
      <c r="D33" s="10" t="s">
        <v>136</v>
      </c>
      <c r="E33" s="10" t="s">
        <v>119</v>
      </c>
      <c r="F33" s="10" t="s">
        <v>120</v>
      </c>
      <c r="G33" s="10" t="s">
        <v>137</v>
      </c>
      <c r="H33" s="10" t="s">
        <v>131</v>
      </c>
      <c r="I33" s="10" t="s">
        <v>24</v>
      </c>
      <c r="J33" s="13" t="s">
        <v>64</v>
      </c>
      <c r="K33" s="14" t="s">
        <v>65</v>
      </c>
      <c r="L33" s="15" t="s">
        <v>26</v>
      </c>
      <c r="M33" s="15" t="s">
        <v>51</v>
      </c>
      <c r="N33" s="15" t="s">
        <v>145</v>
      </c>
      <c r="O33" s="10" t="s">
        <v>43</v>
      </c>
      <c r="P33" s="10" t="s">
        <v>132</v>
      </c>
      <c r="Q33" s="10"/>
    </row>
    <row r="34" ht="25.5" spans="1:17">
      <c r="A34" s="11"/>
      <c r="B34" s="12" t="s">
        <v>134</v>
      </c>
      <c r="C34" s="12" t="s">
        <v>135</v>
      </c>
      <c r="D34" s="12" t="s">
        <v>136</v>
      </c>
      <c r="E34" s="12" t="s">
        <v>119</v>
      </c>
      <c r="F34" s="12" t="s">
        <v>120</v>
      </c>
      <c r="G34" s="12" t="s">
        <v>137</v>
      </c>
      <c r="H34" s="12" t="s">
        <v>131</v>
      </c>
      <c r="I34" s="12" t="s">
        <v>24</v>
      </c>
      <c r="J34" s="13" t="s">
        <v>146</v>
      </c>
      <c r="K34" s="14" t="s">
        <v>147</v>
      </c>
      <c r="L34" s="15" t="s">
        <v>46</v>
      </c>
      <c r="M34" s="15" t="s">
        <v>148</v>
      </c>
      <c r="N34" s="15" t="s">
        <v>149</v>
      </c>
      <c r="O34" s="12" t="s">
        <v>43</v>
      </c>
      <c r="P34" s="12" t="s">
        <v>132</v>
      </c>
      <c r="Q34" s="12"/>
    </row>
    <row r="35" ht="24.75" spans="1:17">
      <c r="A35" s="7">
        <f>MAX($A$3:A34)+1</f>
        <v>6</v>
      </c>
      <c r="B35" s="8" t="s">
        <v>150</v>
      </c>
      <c r="C35" s="8" t="s">
        <v>151</v>
      </c>
      <c r="D35" s="8" t="s">
        <v>152</v>
      </c>
      <c r="E35" s="8" t="s">
        <v>110</v>
      </c>
      <c r="F35" s="8" t="s">
        <v>111</v>
      </c>
      <c r="G35" s="8" t="s">
        <v>153</v>
      </c>
      <c r="H35" s="8" t="s">
        <v>154</v>
      </c>
      <c r="I35" s="8" t="s">
        <v>24</v>
      </c>
      <c r="J35" s="13" t="s">
        <v>25</v>
      </c>
      <c r="K35" s="14" t="s">
        <v>73</v>
      </c>
      <c r="L35" s="15" t="s">
        <v>26</v>
      </c>
      <c r="M35" s="15" t="s">
        <v>27</v>
      </c>
      <c r="N35" s="15" t="s">
        <v>28</v>
      </c>
      <c r="O35" s="8" t="s">
        <v>29</v>
      </c>
      <c r="P35" s="8" t="s">
        <v>155</v>
      </c>
      <c r="Q35" s="8" t="s">
        <v>156</v>
      </c>
    </row>
    <row r="36" ht="38.25" spans="1:17">
      <c r="A36" s="9"/>
      <c r="B36" s="10" t="s">
        <v>157</v>
      </c>
      <c r="C36" s="10" t="s">
        <v>158</v>
      </c>
      <c r="D36" s="10" t="s">
        <v>159</v>
      </c>
      <c r="E36" s="10" t="s">
        <v>119</v>
      </c>
      <c r="F36" s="10" t="s">
        <v>120</v>
      </c>
      <c r="G36" s="10" t="s">
        <v>160</v>
      </c>
      <c r="H36" s="10" t="s">
        <v>154</v>
      </c>
      <c r="I36" s="10" t="s">
        <v>24</v>
      </c>
      <c r="J36" s="13" t="s">
        <v>80</v>
      </c>
      <c r="K36" s="14" t="s">
        <v>81</v>
      </c>
      <c r="L36" s="15" t="s">
        <v>82</v>
      </c>
      <c r="M36" s="15" t="s">
        <v>83</v>
      </c>
      <c r="N36" s="15" t="s">
        <v>84</v>
      </c>
      <c r="O36" s="10" t="s">
        <v>43</v>
      </c>
      <c r="P36" s="10" t="s">
        <v>155</v>
      </c>
      <c r="Q36" s="10"/>
    </row>
    <row r="37" spans="1:17">
      <c r="A37" s="9"/>
      <c r="B37" s="10" t="s">
        <v>157</v>
      </c>
      <c r="C37" s="10" t="s">
        <v>158</v>
      </c>
      <c r="D37" s="10" t="s">
        <v>159</v>
      </c>
      <c r="E37" s="10" t="s">
        <v>119</v>
      </c>
      <c r="F37" s="10" t="s">
        <v>120</v>
      </c>
      <c r="G37" s="10" t="s">
        <v>160</v>
      </c>
      <c r="H37" s="10" t="s">
        <v>154</v>
      </c>
      <c r="I37" s="10" t="s">
        <v>24</v>
      </c>
      <c r="J37" s="13" t="s">
        <v>38</v>
      </c>
      <c r="K37" s="14" t="s">
        <v>39</v>
      </c>
      <c r="L37" s="15" t="s">
        <v>40</v>
      </c>
      <c r="M37" s="15" t="s">
        <v>41</v>
      </c>
      <c r="N37" s="15" t="s">
        <v>161</v>
      </c>
      <c r="O37" s="10" t="s">
        <v>43</v>
      </c>
      <c r="P37" s="10" t="s">
        <v>155</v>
      </c>
      <c r="Q37" s="10"/>
    </row>
    <row r="38" ht="38.25" spans="1:17">
      <c r="A38" s="9"/>
      <c r="B38" s="10" t="s">
        <v>157</v>
      </c>
      <c r="C38" s="10" t="s">
        <v>158</v>
      </c>
      <c r="D38" s="10" t="s">
        <v>159</v>
      </c>
      <c r="E38" s="10" t="s">
        <v>119</v>
      </c>
      <c r="F38" s="10" t="s">
        <v>120</v>
      </c>
      <c r="G38" s="10" t="s">
        <v>160</v>
      </c>
      <c r="H38" s="10" t="s">
        <v>154</v>
      </c>
      <c r="I38" s="10" t="s">
        <v>24</v>
      </c>
      <c r="J38" s="13" t="s">
        <v>86</v>
      </c>
      <c r="K38" s="14" t="s">
        <v>87</v>
      </c>
      <c r="L38" s="15" t="s">
        <v>122</v>
      </c>
      <c r="M38" s="15" t="s">
        <v>123</v>
      </c>
      <c r="N38" s="15" t="s">
        <v>124</v>
      </c>
      <c r="O38" s="10" t="s">
        <v>43</v>
      </c>
      <c r="P38" s="10" t="s">
        <v>155</v>
      </c>
      <c r="Q38" s="10"/>
    </row>
    <row r="39" ht="24.75" spans="1:17">
      <c r="A39" s="9"/>
      <c r="B39" s="10" t="s">
        <v>157</v>
      </c>
      <c r="C39" s="10" t="s">
        <v>158</v>
      </c>
      <c r="D39" s="10" t="s">
        <v>159</v>
      </c>
      <c r="E39" s="10" t="s">
        <v>119</v>
      </c>
      <c r="F39" s="10" t="s">
        <v>120</v>
      </c>
      <c r="G39" s="10" t="s">
        <v>160</v>
      </c>
      <c r="H39" s="10" t="s">
        <v>154</v>
      </c>
      <c r="I39" s="10" t="s">
        <v>24</v>
      </c>
      <c r="J39" s="13" t="s">
        <v>49</v>
      </c>
      <c r="K39" s="14" t="s">
        <v>50</v>
      </c>
      <c r="L39" s="15" t="s">
        <v>26</v>
      </c>
      <c r="M39" s="15" t="s">
        <v>27</v>
      </c>
      <c r="N39" s="15" t="s">
        <v>28</v>
      </c>
      <c r="O39" s="10" t="s">
        <v>43</v>
      </c>
      <c r="P39" s="10" t="s">
        <v>155</v>
      </c>
      <c r="Q39" s="10"/>
    </row>
    <row r="40" spans="1:17">
      <c r="A40" s="9"/>
      <c r="B40" s="10" t="s">
        <v>157</v>
      </c>
      <c r="C40" s="10" t="s">
        <v>158</v>
      </c>
      <c r="D40" s="10" t="s">
        <v>159</v>
      </c>
      <c r="E40" s="10" t="s">
        <v>119</v>
      </c>
      <c r="F40" s="10" t="s">
        <v>120</v>
      </c>
      <c r="G40" s="10" t="s">
        <v>160</v>
      </c>
      <c r="H40" s="10" t="s">
        <v>154</v>
      </c>
      <c r="I40" s="10" t="s">
        <v>24</v>
      </c>
      <c r="J40" s="13" t="s">
        <v>53</v>
      </c>
      <c r="K40" s="14" t="s">
        <v>54</v>
      </c>
      <c r="L40" s="15" t="s">
        <v>55</v>
      </c>
      <c r="M40" s="15" t="s">
        <v>56</v>
      </c>
      <c r="N40" s="15" t="s">
        <v>162</v>
      </c>
      <c r="O40" s="10" t="s">
        <v>43</v>
      </c>
      <c r="P40" s="10" t="s">
        <v>155</v>
      </c>
      <c r="Q40" s="10"/>
    </row>
    <row r="41" ht="24.75" spans="1:17">
      <c r="A41" s="11"/>
      <c r="B41" s="12" t="s">
        <v>157</v>
      </c>
      <c r="C41" s="12" t="s">
        <v>158</v>
      </c>
      <c r="D41" s="12" t="s">
        <v>159</v>
      </c>
      <c r="E41" s="12" t="s">
        <v>119</v>
      </c>
      <c r="F41" s="12" t="s">
        <v>120</v>
      </c>
      <c r="G41" s="12" t="s">
        <v>160</v>
      </c>
      <c r="H41" s="12" t="s">
        <v>154</v>
      </c>
      <c r="I41" s="12" t="s">
        <v>24</v>
      </c>
      <c r="J41" s="13" t="s">
        <v>58</v>
      </c>
      <c r="K41" s="14" t="s">
        <v>59</v>
      </c>
      <c r="L41" s="15" t="s">
        <v>26</v>
      </c>
      <c r="M41" s="15" t="s">
        <v>27</v>
      </c>
      <c r="N41" s="15" t="s">
        <v>28</v>
      </c>
      <c r="O41" s="12" t="s">
        <v>43</v>
      </c>
      <c r="P41" s="12" t="s">
        <v>155</v>
      </c>
      <c r="Q41" s="12"/>
    </row>
    <row r="42" spans="1:17">
      <c r="A42" s="7">
        <f>MAX($A$3:A41)+1</f>
        <v>7</v>
      </c>
      <c r="B42" s="8" t="s">
        <v>163</v>
      </c>
      <c r="C42" s="8" t="s">
        <v>164</v>
      </c>
      <c r="D42" s="8" t="s">
        <v>165</v>
      </c>
      <c r="E42" s="8" t="s">
        <v>166</v>
      </c>
      <c r="F42" s="8" t="s">
        <v>167</v>
      </c>
      <c r="G42" s="8" t="s">
        <v>168</v>
      </c>
      <c r="H42" s="8" t="s">
        <v>169</v>
      </c>
      <c r="I42" s="8" t="s">
        <v>24</v>
      </c>
      <c r="J42" s="13" t="s">
        <v>170</v>
      </c>
      <c r="K42" s="14" t="s">
        <v>171</v>
      </c>
      <c r="L42" s="15" t="s">
        <v>46</v>
      </c>
      <c r="M42" s="15" t="s">
        <v>172</v>
      </c>
      <c r="N42" s="15" t="s">
        <v>173</v>
      </c>
      <c r="O42" s="8" t="s">
        <v>29</v>
      </c>
      <c r="P42" s="8" t="s">
        <v>174</v>
      </c>
      <c r="Q42" s="8" t="s">
        <v>175</v>
      </c>
    </row>
    <row r="43" ht="24.75" spans="1:17">
      <c r="A43" s="9"/>
      <c r="B43" s="10" t="s">
        <v>176</v>
      </c>
      <c r="C43" s="10" t="s">
        <v>177</v>
      </c>
      <c r="D43" s="10" t="s">
        <v>178</v>
      </c>
      <c r="E43" s="10" t="s">
        <v>179</v>
      </c>
      <c r="F43" s="10" t="s">
        <v>180</v>
      </c>
      <c r="G43" s="10" t="s">
        <v>181</v>
      </c>
      <c r="H43" s="10" t="s">
        <v>169</v>
      </c>
      <c r="I43" s="10" t="s">
        <v>24</v>
      </c>
      <c r="J43" s="13" t="s">
        <v>182</v>
      </c>
      <c r="K43" s="14" t="s">
        <v>183</v>
      </c>
      <c r="L43" s="15" t="s">
        <v>184</v>
      </c>
      <c r="M43" s="15" t="s">
        <v>185</v>
      </c>
      <c r="N43" s="15" t="s">
        <v>186</v>
      </c>
      <c r="O43" s="10" t="s">
        <v>43</v>
      </c>
      <c r="P43" s="10" t="s">
        <v>174</v>
      </c>
      <c r="Q43" s="10"/>
    </row>
    <row r="44" spans="1:17">
      <c r="A44" s="9"/>
      <c r="B44" s="10" t="s">
        <v>176</v>
      </c>
      <c r="C44" s="10" t="s">
        <v>177</v>
      </c>
      <c r="D44" s="10" t="s">
        <v>178</v>
      </c>
      <c r="E44" s="10" t="s">
        <v>179</v>
      </c>
      <c r="F44" s="10" t="s">
        <v>180</v>
      </c>
      <c r="G44" s="10" t="s">
        <v>181</v>
      </c>
      <c r="H44" s="10" t="s">
        <v>169</v>
      </c>
      <c r="I44" s="10" t="s">
        <v>24</v>
      </c>
      <c r="J44" s="13" t="s">
        <v>187</v>
      </c>
      <c r="K44" s="14" t="s">
        <v>188</v>
      </c>
      <c r="L44" s="15" t="s">
        <v>46</v>
      </c>
      <c r="M44" s="15" t="s">
        <v>172</v>
      </c>
      <c r="N44" s="15" t="s">
        <v>85</v>
      </c>
      <c r="O44" s="10" t="s">
        <v>43</v>
      </c>
      <c r="P44" s="10" t="s">
        <v>174</v>
      </c>
      <c r="Q44" s="10"/>
    </row>
    <row r="45" spans="1:17">
      <c r="A45" s="11"/>
      <c r="B45" s="12" t="s">
        <v>176</v>
      </c>
      <c r="C45" s="12" t="s">
        <v>177</v>
      </c>
      <c r="D45" s="12" t="s">
        <v>178</v>
      </c>
      <c r="E45" s="12" t="s">
        <v>179</v>
      </c>
      <c r="F45" s="12" t="s">
        <v>180</v>
      </c>
      <c r="G45" s="12" t="s">
        <v>181</v>
      </c>
      <c r="H45" s="12" t="s">
        <v>169</v>
      </c>
      <c r="I45" s="12" t="s">
        <v>24</v>
      </c>
      <c r="J45" s="13" t="s">
        <v>189</v>
      </c>
      <c r="K45" s="14" t="s">
        <v>190</v>
      </c>
      <c r="L45" s="15" t="s">
        <v>191</v>
      </c>
      <c r="M45" s="15" t="s">
        <v>172</v>
      </c>
      <c r="N45" s="15" t="s">
        <v>192</v>
      </c>
      <c r="O45" s="12" t="s">
        <v>43</v>
      </c>
      <c r="P45" s="12" t="s">
        <v>174</v>
      </c>
      <c r="Q45" s="12"/>
    </row>
    <row r="46" ht="24.75" spans="1:17">
      <c r="A46" s="7">
        <f>MAX($A$3:A45)+1</f>
        <v>8</v>
      </c>
      <c r="B46" s="8" t="s">
        <v>193</v>
      </c>
      <c r="C46" s="8" t="s">
        <v>194</v>
      </c>
      <c r="D46" s="8" t="s">
        <v>195</v>
      </c>
      <c r="E46" s="8" t="s">
        <v>166</v>
      </c>
      <c r="F46" s="8" t="s">
        <v>167</v>
      </c>
      <c r="G46" s="8" t="s">
        <v>196</v>
      </c>
      <c r="H46" s="8" t="s">
        <v>197</v>
      </c>
      <c r="I46" s="8" t="s">
        <v>24</v>
      </c>
      <c r="J46" s="13" t="s">
        <v>25</v>
      </c>
      <c r="K46" s="14" t="s">
        <v>73</v>
      </c>
      <c r="L46" s="15" t="s">
        <v>26</v>
      </c>
      <c r="M46" s="15" t="s">
        <v>27</v>
      </c>
      <c r="N46" s="15" t="s">
        <v>28</v>
      </c>
      <c r="O46" s="8" t="s">
        <v>29</v>
      </c>
      <c r="P46" s="8" t="s">
        <v>198</v>
      </c>
      <c r="Q46" s="8" t="s">
        <v>199</v>
      </c>
    </row>
    <row r="47" ht="25.5" spans="1:17">
      <c r="A47" s="9"/>
      <c r="B47" s="10" t="s">
        <v>200</v>
      </c>
      <c r="C47" s="10" t="s">
        <v>201</v>
      </c>
      <c r="D47" s="10" t="s">
        <v>202</v>
      </c>
      <c r="E47" s="10" t="s">
        <v>179</v>
      </c>
      <c r="F47" s="10" t="s">
        <v>180</v>
      </c>
      <c r="G47" s="10" t="s">
        <v>203</v>
      </c>
      <c r="H47" s="10" t="s">
        <v>197</v>
      </c>
      <c r="I47" s="10" t="s">
        <v>24</v>
      </c>
      <c r="J47" s="13" t="s">
        <v>80</v>
      </c>
      <c r="K47" s="14" t="s">
        <v>81</v>
      </c>
      <c r="L47" s="15" t="s">
        <v>82</v>
      </c>
      <c r="M47" s="15" t="s">
        <v>204</v>
      </c>
      <c r="N47" s="15" t="s">
        <v>84</v>
      </c>
      <c r="O47" s="10" t="s">
        <v>43</v>
      </c>
      <c r="P47" s="10" t="s">
        <v>198</v>
      </c>
      <c r="Q47" s="10"/>
    </row>
    <row r="48" ht="38.25" spans="1:17">
      <c r="A48" s="9"/>
      <c r="B48" s="10" t="s">
        <v>200</v>
      </c>
      <c r="C48" s="10" t="s">
        <v>201</v>
      </c>
      <c r="D48" s="10" t="s">
        <v>202</v>
      </c>
      <c r="E48" s="10" t="s">
        <v>179</v>
      </c>
      <c r="F48" s="10" t="s">
        <v>180</v>
      </c>
      <c r="G48" s="10" t="s">
        <v>203</v>
      </c>
      <c r="H48" s="10" t="s">
        <v>197</v>
      </c>
      <c r="I48" s="10" t="s">
        <v>24</v>
      </c>
      <c r="J48" s="13" t="s">
        <v>86</v>
      </c>
      <c r="K48" s="14" t="s">
        <v>87</v>
      </c>
      <c r="L48" s="15" t="s">
        <v>122</v>
      </c>
      <c r="M48" s="15" t="s">
        <v>205</v>
      </c>
      <c r="N48" s="15" t="s">
        <v>206</v>
      </c>
      <c r="O48" s="10" t="s">
        <v>43</v>
      </c>
      <c r="P48" s="10" t="s">
        <v>198</v>
      </c>
      <c r="Q48" s="10"/>
    </row>
    <row r="49" ht="24.75" spans="1:17">
      <c r="A49" s="9"/>
      <c r="B49" s="10" t="s">
        <v>200</v>
      </c>
      <c r="C49" s="10" t="s">
        <v>201</v>
      </c>
      <c r="D49" s="10" t="s">
        <v>202</v>
      </c>
      <c r="E49" s="10" t="s">
        <v>179</v>
      </c>
      <c r="F49" s="10" t="s">
        <v>180</v>
      </c>
      <c r="G49" s="10" t="s">
        <v>203</v>
      </c>
      <c r="H49" s="10" t="s">
        <v>197</v>
      </c>
      <c r="I49" s="10" t="s">
        <v>24</v>
      </c>
      <c r="J49" s="13" t="s">
        <v>49</v>
      </c>
      <c r="K49" s="14" t="s">
        <v>50</v>
      </c>
      <c r="L49" s="15" t="s">
        <v>26</v>
      </c>
      <c r="M49" s="15" t="s">
        <v>27</v>
      </c>
      <c r="N49" s="15" t="s">
        <v>28</v>
      </c>
      <c r="O49" s="10" t="s">
        <v>43</v>
      </c>
      <c r="P49" s="10" t="s">
        <v>198</v>
      </c>
      <c r="Q49" s="10"/>
    </row>
    <row r="50" ht="24.75" spans="1:17">
      <c r="A50" s="11"/>
      <c r="B50" s="12" t="s">
        <v>200</v>
      </c>
      <c r="C50" s="12" t="s">
        <v>201</v>
      </c>
      <c r="D50" s="12" t="s">
        <v>202</v>
      </c>
      <c r="E50" s="12" t="s">
        <v>179</v>
      </c>
      <c r="F50" s="12" t="s">
        <v>180</v>
      </c>
      <c r="G50" s="12" t="s">
        <v>203</v>
      </c>
      <c r="H50" s="12" t="s">
        <v>197</v>
      </c>
      <c r="I50" s="12" t="s">
        <v>24</v>
      </c>
      <c r="J50" s="13" t="s">
        <v>58</v>
      </c>
      <c r="K50" s="14" t="s">
        <v>59</v>
      </c>
      <c r="L50" s="15" t="s">
        <v>26</v>
      </c>
      <c r="M50" s="15" t="s">
        <v>27</v>
      </c>
      <c r="N50" s="15" t="s">
        <v>28</v>
      </c>
      <c r="O50" s="12" t="s">
        <v>43</v>
      </c>
      <c r="P50" s="12" t="s">
        <v>198</v>
      </c>
      <c r="Q50" s="12"/>
    </row>
    <row r="51" ht="24.75" spans="1:17">
      <c r="A51" s="7">
        <f>MAX($A$3:A50)+1</f>
        <v>9</v>
      </c>
      <c r="B51" s="8" t="s">
        <v>207</v>
      </c>
      <c r="C51" s="8" t="s">
        <v>208</v>
      </c>
      <c r="D51" s="8" t="s">
        <v>209</v>
      </c>
      <c r="E51" s="8" t="s">
        <v>166</v>
      </c>
      <c r="F51" s="8" t="s">
        <v>167</v>
      </c>
      <c r="G51" s="8" t="s">
        <v>97</v>
      </c>
      <c r="H51" s="8" t="s">
        <v>98</v>
      </c>
      <c r="I51" s="8" t="s">
        <v>24</v>
      </c>
      <c r="J51" s="13" t="s">
        <v>25</v>
      </c>
      <c r="K51" s="14" t="s">
        <v>73</v>
      </c>
      <c r="L51" s="15" t="s">
        <v>26</v>
      </c>
      <c r="M51" s="15" t="s">
        <v>27</v>
      </c>
      <c r="N51" s="15" t="s">
        <v>28</v>
      </c>
      <c r="O51" s="8" t="s">
        <v>29</v>
      </c>
      <c r="P51" s="8" t="s">
        <v>210</v>
      </c>
      <c r="Q51" s="8" t="s">
        <v>211</v>
      </c>
    </row>
    <row r="52" ht="24.75" spans="1:17">
      <c r="A52" s="9"/>
      <c r="B52" s="10" t="s">
        <v>212</v>
      </c>
      <c r="C52" s="10" t="s">
        <v>213</v>
      </c>
      <c r="D52" s="10" t="s">
        <v>214</v>
      </c>
      <c r="E52" s="10" t="s">
        <v>179</v>
      </c>
      <c r="F52" s="10" t="s">
        <v>180</v>
      </c>
      <c r="G52" s="10" t="s">
        <v>106</v>
      </c>
      <c r="H52" s="10" t="s">
        <v>98</v>
      </c>
      <c r="I52" s="10" t="s">
        <v>24</v>
      </c>
      <c r="J52" s="13" t="s">
        <v>49</v>
      </c>
      <c r="K52" s="14" t="s">
        <v>50</v>
      </c>
      <c r="L52" s="15" t="s">
        <v>26</v>
      </c>
      <c r="M52" s="15" t="s">
        <v>27</v>
      </c>
      <c r="N52" s="15" t="s">
        <v>28</v>
      </c>
      <c r="O52" s="10" t="s">
        <v>43</v>
      </c>
      <c r="P52" s="10" t="s">
        <v>210</v>
      </c>
      <c r="Q52" s="10"/>
    </row>
    <row r="53" ht="24.75" spans="1:17">
      <c r="A53" s="11"/>
      <c r="B53" s="12" t="s">
        <v>212</v>
      </c>
      <c r="C53" s="12" t="s">
        <v>213</v>
      </c>
      <c r="D53" s="12" t="s">
        <v>214</v>
      </c>
      <c r="E53" s="12" t="s">
        <v>179</v>
      </c>
      <c r="F53" s="12" t="s">
        <v>180</v>
      </c>
      <c r="G53" s="12" t="s">
        <v>106</v>
      </c>
      <c r="H53" s="12" t="s">
        <v>98</v>
      </c>
      <c r="I53" s="12" t="s">
        <v>24</v>
      </c>
      <c r="J53" s="13" t="s">
        <v>58</v>
      </c>
      <c r="K53" s="14" t="s">
        <v>59</v>
      </c>
      <c r="L53" s="15" t="s">
        <v>26</v>
      </c>
      <c r="M53" s="15" t="s">
        <v>27</v>
      </c>
      <c r="N53" s="15" t="s">
        <v>28</v>
      </c>
      <c r="O53" s="12" t="s">
        <v>43</v>
      </c>
      <c r="P53" s="12" t="s">
        <v>210</v>
      </c>
      <c r="Q53" s="12"/>
    </row>
    <row r="54" ht="24.75" spans="1:17">
      <c r="A54" s="7">
        <f>MAX($A$3:A53)+1</f>
        <v>10</v>
      </c>
      <c r="B54" s="8" t="s">
        <v>215</v>
      </c>
      <c r="C54" s="8" t="s">
        <v>216</v>
      </c>
      <c r="D54" s="8" t="s">
        <v>217</v>
      </c>
      <c r="E54" s="8" t="s">
        <v>166</v>
      </c>
      <c r="F54" s="8" t="s">
        <v>167</v>
      </c>
      <c r="G54" s="8" t="s">
        <v>218</v>
      </c>
      <c r="H54" s="8" t="s">
        <v>219</v>
      </c>
      <c r="I54" s="8" t="s">
        <v>24</v>
      </c>
      <c r="J54" s="13" t="s">
        <v>25</v>
      </c>
      <c r="K54" s="14" t="s">
        <v>73</v>
      </c>
      <c r="L54" s="15" t="s">
        <v>26</v>
      </c>
      <c r="M54" s="15" t="s">
        <v>27</v>
      </c>
      <c r="N54" s="15" t="s">
        <v>28</v>
      </c>
      <c r="O54" s="8" t="s">
        <v>29</v>
      </c>
      <c r="P54" s="8" t="s">
        <v>220</v>
      </c>
      <c r="Q54" s="8" t="s">
        <v>221</v>
      </c>
    </row>
    <row r="55" ht="24.75" spans="1:17">
      <c r="A55" s="9"/>
      <c r="B55" s="10" t="s">
        <v>222</v>
      </c>
      <c r="C55" s="10" t="s">
        <v>223</v>
      </c>
      <c r="D55" s="10" t="s">
        <v>224</v>
      </c>
      <c r="E55" s="10" t="s">
        <v>179</v>
      </c>
      <c r="F55" s="10" t="s">
        <v>180</v>
      </c>
      <c r="G55" s="10" t="s">
        <v>225</v>
      </c>
      <c r="H55" s="10" t="s">
        <v>219</v>
      </c>
      <c r="I55" s="10" t="s">
        <v>24</v>
      </c>
      <c r="J55" s="13" t="s">
        <v>49</v>
      </c>
      <c r="K55" s="14" t="s">
        <v>50</v>
      </c>
      <c r="L55" s="15" t="s">
        <v>26</v>
      </c>
      <c r="M55" s="15" t="s">
        <v>27</v>
      </c>
      <c r="N55" s="15" t="s">
        <v>28</v>
      </c>
      <c r="O55" s="10" t="s">
        <v>43</v>
      </c>
      <c r="P55" s="10" t="s">
        <v>220</v>
      </c>
      <c r="Q55" s="10"/>
    </row>
    <row r="56" ht="24.75" spans="1:17">
      <c r="A56" s="11"/>
      <c r="B56" s="12" t="s">
        <v>222</v>
      </c>
      <c r="C56" s="12" t="s">
        <v>223</v>
      </c>
      <c r="D56" s="12" t="s">
        <v>224</v>
      </c>
      <c r="E56" s="12" t="s">
        <v>179</v>
      </c>
      <c r="F56" s="12" t="s">
        <v>180</v>
      </c>
      <c r="G56" s="12" t="s">
        <v>225</v>
      </c>
      <c r="H56" s="12" t="s">
        <v>219</v>
      </c>
      <c r="I56" s="12" t="s">
        <v>24</v>
      </c>
      <c r="J56" s="13" t="s">
        <v>58</v>
      </c>
      <c r="K56" s="14" t="s">
        <v>59</v>
      </c>
      <c r="L56" s="15" t="s">
        <v>26</v>
      </c>
      <c r="M56" s="15" t="s">
        <v>27</v>
      </c>
      <c r="N56" s="15" t="s">
        <v>28</v>
      </c>
      <c r="O56" s="12" t="s">
        <v>43</v>
      </c>
      <c r="P56" s="12" t="s">
        <v>220</v>
      </c>
      <c r="Q56" s="12"/>
    </row>
    <row r="57" ht="24.75" spans="1:17">
      <c r="A57" s="7">
        <f>MAX($A$3:A56)+1</f>
        <v>11</v>
      </c>
      <c r="B57" s="8" t="s">
        <v>226</v>
      </c>
      <c r="C57" s="8" t="s">
        <v>227</v>
      </c>
      <c r="D57" s="8" t="s">
        <v>227</v>
      </c>
      <c r="E57" s="8" t="s">
        <v>228</v>
      </c>
      <c r="F57" s="8" t="s">
        <v>229</v>
      </c>
      <c r="G57" s="8" t="s">
        <v>227</v>
      </c>
      <c r="H57" s="8" t="s">
        <v>230</v>
      </c>
      <c r="I57" s="8" t="s">
        <v>230</v>
      </c>
      <c r="J57" s="13" t="s">
        <v>231</v>
      </c>
      <c r="K57" s="14" t="s">
        <v>232</v>
      </c>
      <c r="L57" s="15" t="s">
        <v>46</v>
      </c>
      <c r="M57" s="15" t="s">
        <v>172</v>
      </c>
      <c r="N57" s="15" t="s">
        <v>233</v>
      </c>
      <c r="O57" s="8" t="s">
        <v>29</v>
      </c>
      <c r="P57" s="8" t="s">
        <v>234</v>
      </c>
      <c r="Q57" s="8" t="s">
        <v>235</v>
      </c>
    </row>
    <row r="58" ht="24.75" spans="1:17">
      <c r="A58" s="9"/>
      <c r="B58" s="10" t="s">
        <v>236</v>
      </c>
      <c r="C58" s="10" t="s">
        <v>227</v>
      </c>
      <c r="D58" s="10" t="s">
        <v>227</v>
      </c>
      <c r="E58" s="10" t="s">
        <v>237</v>
      </c>
      <c r="F58" s="10" t="s">
        <v>238</v>
      </c>
      <c r="G58" s="10" t="s">
        <v>227</v>
      </c>
      <c r="H58" s="10" t="s">
        <v>230</v>
      </c>
      <c r="I58" s="10" t="s">
        <v>230</v>
      </c>
      <c r="J58" s="13" t="s">
        <v>239</v>
      </c>
      <c r="K58" s="14" t="s">
        <v>240</v>
      </c>
      <c r="L58" s="15" t="s">
        <v>46</v>
      </c>
      <c r="M58" s="15" t="s">
        <v>241</v>
      </c>
      <c r="N58" s="15" t="s">
        <v>242</v>
      </c>
      <c r="O58" s="10" t="s">
        <v>43</v>
      </c>
      <c r="P58" s="10" t="s">
        <v>234</v>
      </c>
      <c r="Q58" s="10"/>
    </row>
    <row r="59" ht="24.75" spans="1:17">
      <c r="A59" s="9"/>
      <c r="B59" s="10" t="s">
        <v>236</v>
      </c>
      <c r="C59" s="10" t="s">
        <v>227</v>
      </c>
      <c r="D59" s="10" t="s">
        <v>227</v>
      </c>
      <c r="E59" s="10" t="s">
        <v>237</v>
      </c>
      <c r="F59" s="10" t="s">
        <v>238</v>
      </c>
      <c r="G59" s="10" t="s">
        <v>227</v>
      </c>
      <c r="H59" s="10" t="s">
        <v>230</v>
      </c>
      <c r="I59" s="10" t="s">
        <v>230</v>
      </c>
      <c r="J59" s="13" t="s">
        <v>243</v>
      </c>
      <c r="K59" s="14" t="s">
        <v>244</v>
      </c>
      <c r="L59" s="15" t="s">
        <v>46</v>
      </c>
      <c r="M59" s="15" t="s">
        <v>245</v>
      </c>
      <c r="N59" s="15" t="s">
        <v>246</v>
      </c>
      <c r="O59" s="10" t="s">
        <v>43</v>
      </c>
      <c r="P59" s="10" t="s">
        <v>234</v>
      </c>
      <c r="Q59" s="10"/>
    </row>
    <row r="60" ht="24.75" spans="1:17">
      <c r="A60" s="9"/>
      <c r="B60" s="10" t="s">
        <v>236</v>
      </c>
      <c r="C60" s="10" t="s">
        <v>227</v>
      </c>
      <c r="D60" s="10" t="s">
        <v>227</v>
      </c>
      <c r="E60" s="10" t="s">
        <v>237</v>
      </c>
      <c r="F60" s="10" t="s">
        <v>238</v>
      </c>
      <c r="G60" s="10" t="s">
        <v>227</v>
      </c>
      <c r="H60" s="10" t="s">
        <v>230</v>
      </c>
      <c r="I60" s="10" t="s">
        <v>230</v>
      </c>
      <c r="J60" s="13" t="s">
        <v>247</v>
      </c>
      <c r="K60" s="14" t="s">
        <v>248</v>
      </c>
      <c r="L60" s="15" t="s">
        <v>46</v>
      </c>
      <c r="M60" s="15" t="s">
        <v>241</v>
      </c>
      <c r="N60" s="15" t="s">
        <v>233</v>
      </c>
      <c r="O60" s="10" t="s">
        <v>43</v>
      </c>
      <c r="P60" s="10" t="s">
        <v>234</v>
      </c>
      <c r="Q60" s="10"/>
    </row>
    <row r="61" ht="24.75" spans="1:17">
      <c r="A61" s="9"/>
      <c r="B61" s="10" t="s">
        <v>236</v>
      </c>
      <c r="C61" s="10" t="s">
        <v>227</v>
      </c>
      <c r="D61" s="10" t="s">
        <v>227</v>
      </c>
      <c r="E61" s="10" t="s">
        <v>237</v>
      </c>
      <c r="F61" s="10" t="s">
        <v>238</v>
      </c>
      <c r="G61" s="10" t="s">
        <v>227</v>
      </c>
      <c r="H61" s="10" t="s">
        <v>230</v>
      </c>
      <c r="I61" s="10" t="s">
        <v>230</v>
      </c>
      <c r="J61" s="13" t="s">
        <v>249</v>
      </c>
      <c r="K61" s="14" t="s">
        <v>250</v>
      </c>
      <c r="L61" s="15" t="s">
        <v>46</v>
      </c>
      <c r="M61" s="15" t="s">
        <v>251</v>
      </c>
      <c r="N61" s="15" t="s">
        <v>28</v>
      </c>
      <c r="O61" s="10" t="s">
        <v>43</v>
      </c>
      <c r="P61" s="10" t="s">
        <v>234</v>
      </c>
      <c r="Q61" s="10"/>
    </row>
    <row r="62" ht="24.75" spans="1:17">
      <c r="A62" s="9"/>
      <c r="B62" s="10" t="s">
        <v>236</v>
      </c>
      <c r="C62" s="10" t="s">
        <v>227</v>
      </c>
      <c r="D62" s="10" t="s">
        <v>227</v>
      </c>
      <c r="E62" s="10" t="s">
        <v>237</v>
      </c>
      <c r="F62" s="10" t="s">
        <v>238</v>
      </c>
      <c r="G62" s="10" t="s">
        <v>227</v>
      </c>
      <c r="H62" s="10" t="s">
        <v>230</v>
      </c>
      <c r="I62" s="10" t="s">
        <v>230</v>
      </c>
      <c r="J62" s="13" t="s">
        <v>252</v>
      </c>
      <c r="K62" s="14" t="s">
        <v>253</v>
      </c>
      <c r="L62" s="15" t="s">
        <v>46</v>
      </c>
      <c r="M62" s="15" t="s">
        <v>251</v>
      </c>
      <c r="N62" s="15" t="s">
        <v>254</v>
      </c>
      <c r="O62" s="10" t="s">
        <v>43</v>
      </c>
      <c r="P62" s="10" t="s">
        <v>234</v>
      </c>
      <c r="Q62" s="10"/>
    </row>
    <row r="63" ht="24.75" spans="1:17">
      <c r="A63" s="9"/>
      <c r="B63" s="10" t="s">
        <v>236</v>
      </c>
      <c r="C63" s="10" t="s">
        <v>227</v>
      </c>
      <c r="D63" s="10" t="s">
        <v>227</v>
      </c>
      <c r="E63" s="10" t="s">
        <v>237</v>
      </c>
      <c r="F63" s="10" t="s">
        <v>238</v>
      </c>
      <c r="G63" s="10" t="s">
        <v>227</v>
      </c>
      <c r="H63" s="10" t="s">
        <v>230</v>
      </c>
      <c r="I63" s="10" t="s">
        <v>230</v>
      </c>
      <c r="J63" s="13" t="s">
        <v>255</v>
      </c>
      <c r="K63" s="14" t="s">
        <v>256</v>
      </c>
      <c r="L63" s="15" t="s">
        <v>46</v>
      </c>
      <c r="M63" s="15" t="s">
        <v>245</v>
      </c>
      <c r="N63" s="15" t="s">
        <v>233</v>
      </c>
      <c r="O63" s="10" t="s">
        <v>43</v>
      </c>
      <c r="P63" s="10" t="s">
        <v>234</v>
      </c>
      <c r="Q63" s="10"/>
    </row>
    <row r="64" ht="24.75" spans="1:17">
      <c r="A64" s="11"/>
      <c r="B64" s="12" t="s">
        <v>236</v>
      </c>
      <c r="C64" s="12" t="s">
        <v>227</v>
      </c>
      <c r="D64" s="12" t="s">
        <v>227</v>
      </c>
      <c r="E64" s="12" t="s">
        <v>237</v>
      </c>
      <c r="F64" s="12" t="s">
        <v>238</v>
      </c>
      <c r="G64" s="12" t="s">
        <v>227</v>
      </c>
      <c r="H64" s="12" t="s">
        <v>230</v>
      </c>
      <c r="I64" s="12" t="s">
        <v>230</v>
      </c>
      <c r="J64" s="13" t="s">
        <v>257</v>
      </c>
      <c r="K64" s="14" t="s">
        <v>258</v>
      </c>
      <c r="L64" s="15" t="s">
        <v>46</v>
      </c>
      <c r="M64" s="15" t="s">
        <v>245</v>
      </c>
      <c r="N64" s="15" t="s">
        <v>242</v>
      </c>
      <c r="O64" s="12" t="s">
        <v>43</v>
      </c>
      <c r="P64" s="12" t="s">
        <v>234</v>
      </c>
      <c r="Q64" s="12"/>
    </row>
    <row r="65" ht="24.75" spans="1:17">
      <c r="A65" s="7">
        <f>MAX($A$3:A64)+1</f>
        <v>12</v>
      </c>
      <c r="B65" s="8" t="s">
        <v>259</v>
      </c>
      <c r="C65" s="8" t="s">
        <v>227</v>
      </c>
      <c r="D65" s="8" t="s">
        <v>227</v>
      </c>
      <c r="E65" s="8" t="s">
        <v>228</v>
      </c>
      <c r="F65" s="8" t="s">
        <v>229</v>
      </c>
      <c r="G65" s="8" t="s">
        <v>227</v>
      </c>
      <c r="H65" s="8" t="s">
        <v>230</v>
      </c>
      <c r="I65" s="8" t="s">
        <v>230</v>
      </c>
      <c r="J65" s="13" t="s">
        <v>243</v>
      </c>
      <c r="K65" s="14" t="s">
        <v>244</v>
      </c>
      <c r="L65" s="15" t="s">
        <v>46</v>
      </c>
      <c r="M65" s="15" t="s">
        <v>245</v>
      </c>
      <c r="N65" s="15" t="s">
        <v>246</v>
      </c>
      <c r="O65" s="8" t="s">
        <v>29</v>
      </c>
      <c r="P65" s="8" t="s">
        <v>260</v>
      </c>
      <c r="Q65" s="8" t="s">
        <v>261</v>
      </c>
    </row>
    <row r="66" ht="24.75" spans="1:17">
      <c r="A66" s="9"/>
      <c r="B66" s="10" t="s">
        <v>262</v>
      </c>
      <c r="C66" s="10" t="s">
        <v>227</v>
      </c>
      <c r="D66" s="10" t="s">
        <v>227</v>
      </c>
      <c r="E66" s="10" t="s">
        <v>237</v>
      </c>
      <c r="F66" s="10" t="s">
        <v>238</v>
      </c>
      <c r="G66" s="10" t="s">
        <v>227</v>
      </c>
      <c r="H66" s="10" t="s">
        <v>230</v>
      </c>
      <c r="I66" s="10" t="s">
        <v>230</v>
      </c>
      <c r="J66" s="13" t="s">
        <v>247</v>
      </c>
      <c r="K66" s="14" t="s">
        <v>248</v>
      </c>
      <c r="L66" s="15" t="s">
        <v>46</v>
      </c>
      <c r="M66" s="15" t="s">
        <v>241</v>
      </c>
      <c r="N66" s="15" t="s">
        <v>233</v>
      </c>
      <c r="O66" s="10" t="s">
        <v>43</v>
      </c>
      <c r="P66" s="10" t="s">
        <v>260</v>
      </c>
      <c r="Q66" s="10"/>
    </row>
    <row r="67" ht="24.75" spans="1:17">
      <c r="A67" s="9"/>
      <c r="B67" s="10" t="s">
        <v>262</v>
      </c>
      <c r="C67" s="10" t="s">
        <v>227</v>
      </c>
      <c r="D67" s="10" t="s">
        <v>227</v>
      </c>
      <c r="E67" s="10" t="s">
        <v>237</v>
      </c>
      <c r="F67" s="10" t="s">
        <v>238</v>
      </c>
      <c r="G67" s="10" t="s">
        <v>227</v>
      </c>
      <c r="H67" s="10" t="s">
        <v>230</v>
      </c>
      <c r="I67" s="10" t="s">
        <v>230</v>
      </c>
      <c r="J67" s="13" t="s">
        <v>255</v>
      </c>
      <c r="K67" s="14" t="s">
        <v>256</v>
      </c>
      <c r="L67" s="15" t="s">
        <v>46</v>
      </c>
      <c r="M67" s="15" t="s">
        <v>245</v>
      </c>
      <c r="N67" s="15" t="s">
        <v>233</v>
      </c>
      <c r="O67" s="10" t="s">
        <v>43</v>
      </c>
      <c r="P67" s="10" t="s">
        <v>260</v>
      </c>
      <c r="Q67" s="10"/>
    </row>
    <row r="68" ht="24.75" spans="1:17">
      <c r="A68" s="9"/>
      <c r="B68" s="10" t="s">
        <v>262</v>
      </c>
      <c r="C68" s="10" t="s">
        <v>227</v>
      </c>
      <c r="D68" s="10" t="s">
        <v>227</v>
      </c>
      <c r="E68" s="10" t="s">
        <v>237</v>
      </c>
      <c r="F68" s="10" t="s">
        <v>238</v>
      </c>
      <c r="G68" s="10" t="s">
        <v>227</v>
      </c>
      <c r="H68" s="10" t="s">
        <v>230</v>
      </c>
      <c r="I68" s="10" t="s">
        <v>230</v>
      </c>
      <c r="J68" s="13" t="s">
        <v>263</v>
      </c>
      <c r="K68" s="14" t="s">
        <v>264</v>
      </c>
      <c r="L68" s="15" t="s">
        <v>46</v>
      </c>
      <c r="M68" s="15" t="s">
        <v>241</v>
      </c>
      <c r="N68" s="15" t="s">
        <v>265</v>
      </c>
      <c r="O68" s="10" t="s">
        <v>43</v>
      </c>
      <c r="P68" s="10" t="s">
        <v>260</v>
      </c>
      <c r="Q68" s="10"/>
    </row>
    <row r="69" ht="24.75" spans="1:17">
      <c r="A69" s="11"/>
      <c r="B69" s="12" t="s">
        <v>262</v>
      </c>
      <c r="C69" s="12" t="s">
        <v>227</v>
      </c>
      <c r="D69" s="12" t="s">
        <v>227</v>
      </c>
      <c r="E69" s="12" t="s">
        <v>237</v>
      </c>
      <c r="F69" s="12" t="s">
        <v>238</v>
      </c>
      <c r="G69" s="12" t="s">
        <v>227</v>
      </c>
      <c r="H69" s="12" t="s">
        <v>230</v>
      </c>
      <c r="I69" s="12" t="s">
        <v>230</v>
      </c>
      <c r="J69" s="13" t="s">
        <v>257</v>
      </c>
      <c r="K69" s="14" t="s">
        <v>258</v>
      </c>
      <c r="L69" s="15" t="s">
        <v>46</v>
      </c>
      <c r="M69" s="15" t="s">
        <v>245</v>
      </c>
      <c r="N69" s="15" t="s">
        <v>242</v>
      </c>
      <c r="O69" s="12" t="s">
        <v>43</v>
      </c>
      <c r="P69" s="12" t="s">
        <v>260</v>
      </c>
      <c r="Q69" s="12"/>
    </row>
    <row r="70" ht="24.75" spans="1:17">
      <c r="A70" s="7">
        <f>MAX($A$3:A69)+1</f>
        <v>13</v>
      </c>
      <c r="B70" s="8" t="s">
        <v>266</v>
      </c>
      <c r="C70" s="8" t="s">
        <v>267</v>
      </c>
      <c r="D70" s="8" t="s">
        <v>268</v>
      </c>
      <c r="E70" s="8" t="s">
        <v>228</v>
      </c>
      <c r="F70" s="8" t="s">
        <v>229</v>
      </c>
      <c r="G70" s="8" t="s">
        <v>97</v>
      </c>
      <c r="H70" s="8" t="s">
        <v>269</v>
      </c>
      <c r="I70" s="8" t="s">
        <v>230</v>
      </c>
      <c r="J70" s="13" t="s">
        <v>25</v>
      </c>
      <c r="K70" s="14" t="s">
        <v>73</v>
      </c>
      <c r="L70" s="15" t="s">
        <v>26</v>
      </c>
      <c r="M70" s="15" t="s">
        <v>27</v>
      </c>
      <c r="N70" s="15" t="s">
        <v>28</v>
      </c>
      <c r="O70" s="8" t="s">
        <v>29</v>
      </c>
      <c r="P70" s="8" t="s">
        <v>270</v>
      </c>
      <c r="Q70" s="8" t="s">
        <v>271</v>
      </c>
    </row>
    <row r="71" ht="24.75" spans="1:17">
      <c r="A71" s="9"/>
      <c r="B71" s="10" t="s">
        <v>272</v>
      </c>
      <c r="C71" s="10" t="s">
        <v>273</v>
      </c>
      <c r="D71" s="10" t="s">
        <v>274</v>
      </c>
      <c r="E71" s="10" t="s">
        <v>237</v>
      </c>
      <c r="F71" s="10" t="s">
        <v>238</v>
      </c>
      <c r="G71" s="10" t="s">
        <v>106</v>
      </c>
      <c r="H71" s="10" t="s">
        <v>269</v>
      </c>
      <c r="I71" s="10" t="s">
        <v>230</v>
      </c>
      <c r="J71" s="13" t="s">
        <v>49</v>
      </c>
      <c r="K71" s="14" t="s">
        <v>50</v>
      </c>
      <c r="L71" s="15" t="s">
        <v>26</v>
      </c>
      <c r="M71" s="15" t="s">
        <v>51</v>
      </c>
      <c r="N71" s="15" t="s">
        <v>28</v>
      </c>
      <c r="O71" s="10" t="s">
        <v>43</v>
      </c>
      <c r="P71" s="10" t="s">
        <v>270</v>
      </c>
      <c r="Q71" s="10"/>
    </row>
    <row r="72" ht="24.75" spans="1:17">
      <c r="A72" s="11"/>
      <c r="B72" s="12" t="s">
        <v>272</v>
      </c>
      <c r="C72" s="12" t="s">
        <v>273</v>
      </c>
      <c r="D72" s="12" t="s">
        <v>274</v>
      </c>
      <c r="E72" s="12" t="s">
        <v>237</v>
      </c>
      <c r="F72" s="12" t="s">
        <v>238</v>
      </c>
      <c r="G72" s="12" t="s">
        <v>106</v>
      </c>
      <c r="H72" s="12" t="s">
        <v>269</v>
      </c>
      <c r="I72" s="12" t="s">
        <v>230</v>
      </c>
      <c r="J72" s="13" t="s">
        <v>58</v>
      </c>
      <c r="K72" s="14" t="s">
        <v>59</v>
      </c>
      <c r="L72" s="15" t="s">
        <v>26</v>
      </c>
      <c r="M72" s="15" t="s">
        <v>27</v>
      </c>
      <c r="N72" s="15" t="s">
        <v>28</v>
      </c>
      <c r="O72" s="12" t="s">
        <v>43</v>
      </c>
      <c r="P72" s="12" t="s">
        <v>270</v>
      </c>
      <c r="Q72" s="12"/>
    </row>
    <row r="73" ht="24.75" spans="1:17">
      <c r="A73" s="7">
        <f>MAX($A$3:A72)+1</f>
        <v>14</v>
      </c>
      <c r="B73" s="8" t="s">
        <v>275</v>
      </c>
      <c r="C73" s="8" t="s">
        <v>276</v>
      </c>
      <c r="D73" s="8" t="s">
        <v>277</v>
      </c>
      <c r="E73" s="8" t="s">
        <v>228</v>
      </c>
      <c r="F73" s="8" t="s">
        <v>229</v>
      </c>
      <c r="G73" s="8" t="s">
        <v>278</v>
      </c>
      <c r="H73" s="8" t="s">
        <v>269</v>
      </c>
      <c r="I73" s="8" t="s">
        <v>230</v>
      </c>
      <c r="J73" s="13" t="s">
        <v>25</v>
      </c>
      <c r="K73" s="14" t="s">
        <v>73</v>
      </c>
      <c r="L73" s="15" t="s">
        <v>26</v>
      </c>
      <c r="M73" s="15" t="s">
        <v>27</v>
      </c>
      <c r="N73" s="15" t="s">
        <v>28</v>
      </c>
      <c r="O73" s="8" t="s">
        <v>29</v>
      </c>
      <c r="P73" s="8" t="s">
        <v>279</v>
      </c>
      <c r="Q73" s="8" t="s">
        <v>280</v>
      </c>
    </row>
    <row r="74" ht="24.75" spans="1:17">
      <c r="A74" s="9"/>
      <c r="B74" s="10" t="s">
        <v>281</v>
      </c>
      <c r="C74" s="10" t="s">
        <v>282</v>
      </c>
      <c r="D74" s="10" t="s">
        <v>283</v>
      </c>
      <c r="E74" s="10" t="s">
        <v>237</v>
      </c>
      <c r="F74" s="10" t="s">
        <v>238</v>
      </c>
      <c r="G74" s="10" t="s">
        <v>284</v>
      </c>
      <c r="H74" s="10" t="s">
        <v>269</v>
      </c>
      <c r="I74" s="10" t="s">
        <v>230</v>
      </c>
      <c r="J74" s="13" t="s">
        <v>49</v>
      </c>
      <c r="K74" s="14" t="s">
        <v>50</v>
      </c>
      <c r="L74" s="15" t="s">
        <v>26</v>
      </c>
      <c r="M74" s="15" t="s">
        <v>51</v>
      </c>
      <c r="N74" s="15" t="s">
        <v>28</v>
      </c>
      <c r="O74" s="10" t="s">
        <v>43</v>
      </c>
      <c r="P74" s="10" t="s">
        <v>279</v>
      </c>
      <c r="Q74" s="10"/>
    </row>
    <row r="75" ht="24.75" spans="1:17">
      <c r="A75" s="11"/>
      <c r="B75" s="12" t="s">
        <v>281</v>
      </c>
      <c r="C75" s="12" t="s">
        <v>282</v>
      </c>
      <c r="D75" s="12" t="s">
        <v>283</v>
      </c>
      <c r="E75" s="12" t="s">
        <v>237</v>
      </c>
      <c r="F75" s="12" t="s">
        <v>238</v>
      </c>
      <c r="G75" s="12" t="s">
        <v>284</v>
      </c>
      <c r="H75" s="12" t="s">
        <v>269</v>
      </c>
      <c r="I75" s="12" t="s">
        <v>230</v>
      </c>
      <c r="J75" s="13" t="s">
        <v>58</v>
      </c>
      <c r="K75" s="14" t="s">
        <v>59</v>
      </c>
      <c r="L75" s="15" t="s">
        <v>26</v>
      </c>
      <c r="M75" s="15" t="s">
        <v>27</v>
      </c>
      <c r="N75" s="15" t="s">
        <v>28</v>
      </c>
      <c r="O75" s="12" t="s">
        <v>43</v>
      </c>
      <c r="P75" s="12" t="s">
        <v>279</v>
      </c>
      <c r="Q75" s="12"/>
    </row>
    <row r="76" ht="24.75" spans="1:17">
      <c r="A76" s="7">
        <f>MAX($A$3:A75)+1</f>
        <v>15</v>
      </c>
      <c r="B76" s="8" t="s">
        <v>285</v>
      </c>
      <c r="C76" s="8" t="s">
        <v>227</v>
      </c>
      <c r="D76" s="8" t="s">
        <v>227</v>
      </c>
      <c r="E76" s="8" t="s">
        <v>228</v>
      </c>
      <c r="F76" s="8" t="s">
        <v>229</v>
      </c>
      <c r="G76" s="8" t="s">
        <v>227</v>
      </c>
      <c r="H76" s="8" t="s">
        <v>286</v>
      </c>
      <c r="I76" s="8" t="s">
        <v>230</v>
      </c>
      <c r="J76" s="13" t="s">
        <v>25</v>
      </c>
      <c r="K76" s="14" t="s">
        <v>73</v>
      </c>
      <c r="L76" s="15" t="s">
        <v>26</v>
      </c>
      <c r="M76" s="15" t="s">
        <v>27</v>
      </c>
      <c r="N76" s="15" t="s">
        <v>28</v>
      </c>
      <c r="O76" s="8" t="s">
        <v>29</v>
      </c>
      <c r="P76" s="8" t="s">
        <v>287</v>
      </c>
      <c r="Q76" s="8" t="s">
        <v>288</v>
      </c>
    </row>
    <row r="77" spans="1:17">
      <c r="A77" s="9"/>
      <c r="B77" s="10" t="s">
        <v>289</v>
      </c>
      <c r="C77" s="10" t="s">
        <v>227</v>
      </c>
      <c r="D77" s="10" t="s">
        <v>227</v>
      </c>
      <c r="E77" s="10" t="s">
        <v>237</v>
      </c>
      <c r="F77" s="10" t="s">
        <v>238</v>
      </c>
      <c r="G77" s="10" t="s">
        <v>227</v>
      </c>
      <c r="H77" s="10" t="s">
        <v>286</v>
      </c>
      <c r="I77" s="10" t="s">
        <v>230</v>
      </c>
      <c r="J77" s="13" t="s">
        <v>170</v>
      </c>
      <c r="K77" s="14" t="s">
        <v>171</v>
      </c>
      <c r="L77" s="15" t="s">
        <v>46</v>
      </c>
      <c r="M77" s="15" t="s">
        <v>140</v>
      </c>
      <c r="N77" s="15" t="s">
        <v>290</v>
      </c>
      <c r="O77" s="10" t="s">
        <v>43</v>
      </c>
      <c r="P77" s="10" t="s">
        <v>287</v>
      </c>
      <c r="Q77" s="10"/>
    </row>
    <row r="78" ht="24.75" spans="1:17">
      <c r="A78" s="9"/>
      <c r="B78" s="10" t="s">
        <v>289</v>
      </c>
      <c r="C78" s="10" t="s">
        <v>227</v>
      </c>
      <c r="D78" s="10" t="s">
        <v>227</v>
      </c>
      <c r="E78" s="10" t="s">
        <v>237</v>
      </c>
      <c r="F78" s="10" t="s">
        <v>238</v>
      </c>
      <c r="G78" s="10" t="s">
        <v>227</v>
      </c>
      <c r="H78" s="10" t="s">
        <v>286</v>
      </c>
      <c r="I78" s="10" t="s">
        <v>230</v>
      </c>
      <c r="J78" s="13" t="s">
        <v>49</v>
      </c>
      <c r="K78" s="14" t="s">
        <v>50</v>
      </c>
      <c r="L78" s="15" t="s">
        <v>26</v>
      </c>
      <c r="M78" s="15" t="s">
        <v>27</v>
      </c>
      <c r="N78" s="15" t="s">
        <v>28</v>
      </c>
      <c r="O78" s="10" t="s">
        <v>43</v>
      </c>
      <c r="P78" s="10" t="s">
        <v>287</v>
      </c>
      <c r="Q78" s="10"/>
    </row>
    <row r="79" spans="1:17">
      <c r="A79" s="9"/>
      <c r="B79" s="10" t="s">
        <v>289</v>
      </c>
      <c r="C79" s="10" t="s">
        <v>227</v>
      </c>
      <c r="D79" s="10" t="s">
        <v>227</v>
      </c>
      <c r="E79" s="10" t="s">
        <v>237</v>
      </c>
      <c r="F79" s="10" t="s">
        <v>238</v>
      </c>
      <c r="G79" s="10" t="s">
        <v>227</v>
      </c>
      <c r="H79" s="10" t="s">
        <v>286</v>
      </c>
      <c r="I79" s="10" t="s">
        <v>230</v>
      </c>
      <c r="J79" s="13" t="s">
        <v>291</v>
      </c>
      <c r="K79" s="14" t="s">
        <v>292</v>
      </c>
      <c r="L79" s="15" t="s">
        <v>184</v>
      </c>
      <c r="M79" s="15" t="s">
        <v>293</v>
      </c>
      <c r="N79" s="15" t="s">
        <v>294</v>
      </c>
      <c r="O79" s="10" t="s">
        <v>43</v>
      </c>
      <c r="P79" s="10" t="s">
        <v>287</v>
      </c>
      <c r="Q79" s="10"/>
    </row>
    <row r="80" ht="24.75" spans="1:17">
      <c r="A80" s="11"/>
      <c r="B80" s="12" t="s">
        <v>289</v>
      </c>
      <c r="C80" s="12" t="s">
        <v>227</v>
      </c>
      <c r="D80" s="12" t="s">
        <v>227</v>
      </c>
      <c r="E80" s="12" t="s">
        <v>237</v>
      </c>
      <c r="F80" s="12" t="s">
        <v>238</v>
      </c>
      <c r="G80" s="12" t="s">
        <v>227</v>
      </c>
      <c r="H80" s="12" t="s">
        <v>286</v>
      </c>
      <c r="I80" s="12" t="s">
        <v>230</v>
      </c>
      <c r="J80" s="13" t="s">
        <v>295</v>
      </c>
      <c r="K80" s="14" t="s">
        <v>296</v>
      </c>
      <c r="L80" s="15" t="s">
        <v>184</v>
      </c>
      <c r="M80" s="15" t="s">
        <v>297</v>
      </c>
      <c r="N80" s="15" t="s">
        <v>298</v>
      </c>
      <c r="O80" s="12" t="s">
        <v>43</v>
      </c>
      <c r="P80" s="12" t="s">
        <v>287</v>
      </c>
      <c r="Q80" s="12"/>
    </row>
    <row r="81" spans="1:17">
      <c r="A81" s="16"/>
      <c r="B81" s="16"/>
      <c r="C81" s="16"/>
      <c r="D81" s="16"/>
      <c r="E81" s="16"/>
      <c r="F81" s="16"/>
      <c r="G81" s="16"/>
      <c r="H81" s="16"/>
      <c r="I81" s="16"/>
      <c r="J81" s="16"/>
      <c r="K81" s="16"/>
      <c r="L81" s="16"/>
      <c r="M81" s="16"/>
      <c r="N81" s="16"/>
      <c r="O81" s="16"/>
      <c r="P81" s="16"/>
      <c r="Q81" s="16"/>
    </row>
  </sheetData>
  <mergeCells count="275">
    <mergeCell ref="A1:P1"/>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J54:K54"/>
    <mergeCell ref="J55:K55"/>
    <mergeCell ref="J56:K56"/>
    <mergeCell ref="J57:K57"/>
    <mergeCell ref="J58:K58"/>
    <mergeCell ref="J59:K59"/>
    <mergeCell ref="J60:K60"/>
    <mergeCell ref="J61:K61"/>
    <mergeCell ref="J62:K62"/>
    <mergeCell ref="J63:K63"/>
    <mergeCell ref="J64:K64"/>
    <mergeCell ref="J65:K65"/>
    <mergeCell ref="J66:K66"/>
    <mergeCell ref="J67:K67"/>
    <mergeCell ref="J68:K68"/>
    <mergeCell ref="J69:K69"/>
    <mergeCell ref="J70:K70"/>
    <mergeCell ref="J71:K71"/>
    <mergeCell ref="J72:K72"/>
    <mergeCell ref="J73:K73"/>
    <mergeCell ref="J74:K74"/>
    <mergeCell ref="J75:K75"/>
    <mergeCell ref="J76:K76"/>
    <mergeCell ref="J77:K77"/>
    <mergeCell ref="J78:K78"/>
    <mergeCell ref="J79:K79"/>
    <mergeCell ref="J80:K80"/>
    <mergeCell ref="A81:Q81"/>
    <mergeCell ref="A2:A3"/>
    <mergeCell ref="A4:A11"/>
    <mergeCell ref="A12:A18"/>
    <mergeCell ref="A19:A21"/>
    <mergeCell ref="A22:A27"/>
    <mergeCell ref="A28:A34"/>
    <mergeCell ref="A35:A41"/>
    <mergeCell ref="A42:A45"/>
    <mergeCell ref="A46:A50"/>
    <mergeCell ref="A51:A53"/>
    <mergeCell ref="A54:A56"/>
    <mergeCell ref="A57:A64"/>
    <mergeCell ref="A65:A69"/>
    <mergeCell ref="A70:A72"/>
    <mergeCell ref="A73:A75"/>
    <mergeCell ref="A76:A80"/>
    <mergeCell ref="B2:B3"/>
    <mergeCell ref="B4:B11"/>
    <mergeCell ref="B12:B18"/>
    <mergeCell ref="B19:B21"/>
    <mergeCell ref="B22:B27"/>
    <mergeCell ref="B28:B34"/>
    <mergeCell ref="B35:B41"/>
    <mergeCell ref="B42:B45"/>
    <mergeCell ref="B46:B50"/>
    <mergeCell ref="B51:B53"/>
    <mergeCell ref="B54:B56"/>
    <mergeCell ref="B57:B64"/>
    <mergeCell ref="B65:B69"/>
    <mergeCell ref="B70:B72"/>
    <mergeCell ref="B73:B75"/>
    <mergeCell ref="B76:B80"/>
    <mergeCell ref="C2:C3"/>
    <mergeCell ref="C4:C11"/>
    <mergeCell ref="C12:C18"/>
    <mergeCell ref="C19:C21"/>
    <mergeCell ref="C22:C27"/>
    <mergeCell ref="C28:C34"/>
    <mergeCell ref="C35:C41"/>
    <mergeCell ref="C42:C45"/>
    <mergeCell ref="C46:C50"/>
    <mergeCell ref="C51:C53"/>
    <mergeCell ref="C54:C56"/>
    <mergeCell ref="C57:C64"/>
    <mergeCell ref="C65:C69"/>
    <mergeCell ref="C70:C72"/>
    <mergeCell ref="C73:C75"/>
    <mergeCell ref="C76:C80"/>
    <mergeCell ref="D2:D3"/>
    <mergeCell ref="D4:D11"/>
    <mergeCell ref="D12:D18"/>
    <mergeCell ref="D19:D21"/>
    <mergeCell ref="D22:D27"/>
    <mergeCell ref="D28:D34"/>
    <mergeCell ref="D35:D41"/>
    <mergeCell ref="D42:D45"/>
    <mergeCell ref="D46:D50"/>
    <mergeCell ref="D51:D53"/>
    <mergeCell ref="D54:D56"/>
    <mergeCell ref="D57:D64"/>
    <mergeCell ref="D65:D69"/>
    <mergeCell ref="D70:D72"/>
    <mergeCell ref="D73:D75"/>
    <mergeCell ref="D76:D80"/>
    <mergeCell ref="E2:E3"/>
    <mergeCell ref="E4:E11"/>
    <mergeCell ref="E12:E18"/>
    <mergeCell ref="E19:E21"/>
    <mergeCell ref="E22:E27"/>
    <mergeCell ref="E28:E34"/>
    <mergeCell ref="E35:E41"/>
    <mergeCell ref="E42:E45"/>
    <mergeCell ref="E46:E50"/>
    <mergeCell ref="E51:E53"/>
    <mergeCell ref="E54:E56"/>
    <mergeCell ref="E57:E64"/>
    <mergeCell ref="E65:E69"/>
    <mergeCell ref="E70:E72"/>
    <mergeCell ref="E73:E75"/>
    <mergeCell ref="E76:E80"/>
    <mergeCell ref="F2:F3"/>
    <mergeCell ref="F4:F11"/>
    <mergeCell ref="F12:F18"/>
    <mergeCell ref="F19:F21"/>
    <mergeCell ref="F22:F27"/>
    <mergeCell ref="F28:F34"/>
    <mergeCell ref="F35:F41"/>
    <mergeCell ref="F42:F45"/>
    <mergeCell ref="F46:F50"/>
    <mergeCell ref="F51:F53"/>
    <mergeCell ref="F54:F56"/>
    <mergeCell ref="F57:F64"/>
    <mergeCell ref="F65:F69"/>
    <mergeCell ref="F70:F72"/>
    <mergeCell ref="F73:F75"/>
    <mergeCell ref="F76:F80"/>
    <mergeCell ref="G2:G3"/>
    <mergeCell ref="G4:G11"/>
    <mergeCell ref="G12:G18"/>
    <mergeCell ref="G19:G21"/>
    <mergeCell ref="G22:G27"/>
    <mergeCell ref="G28:G34"/>
    <mergeCell ref="G35:G41"/>
    <mergeCell ref="G42:G45"/>
    <mergeCell ref="G46:G50"/>
    <mergeCell ref="G51:G53"/>
    <mergeCell ref="G54:G56"/>
    <mergeCell ref="G57:G64"/>
    <mergeCell ref="G65:G69"/>
    <mergeCell ref="G70:G72"/>
    <mergeCell ref="G73:G75"/>
    <mergeCell ref="G76:G80"/>
    <mergeCell ref="H2:H3"/>
    <mergeCell ref="H4:H11"/>
    <mergeCell ref="H12:H18"/>
    <mergeCell ref="H19:H21"/>
    <mergeCell ref="H22:H27"/>
    <mergeCell ref="H28:H34"/>
    <mergeCell ref="H35:H41"/>
    <mergeCell ref="H42:H45"/>
    <mergeCell ref="H46:H50"/>
    <mergeCell ref="H51:H53"/>
    <mergeCell ref="H54:H56"/>
    <mergeCell ref="H57:H64"/>
    <mergeCell ref="H65:H69"/>
    <mergeCell ref="H70:H72"/>
    <mergeCell ref="H73:H75"/>
    <mergeCell ref="H76:H80"/>
    <mergeCell ref="I2:I3"/>
    <mergeCell ref="I4:I11"/>
    <mergeCell ref="I12:I18"/>
    <mergeCell ref="I19:I21"/>
    <mergeCell ref="I22:I27"/>
    <mergeCell ref="I28:I34"/>
    <mergeCell ref="I35:I41"/>
    <mergeCell ref="I42:I45"/>
    <mergeCell ref="I46:I50"/>
    <mergeCell ref="I51:I53"/>
    <mergeCell ref="I54:I56"/>
    <mergeCell ref="I57:I64"/>
    <mergeCell ref="I65:I69"/>
    <mergeCell ref="I70:I72"/>
    <mergeCell ref="I73:I75"/>
    <mergeCell ref="I76:I80"/>
    <mergeCell ref="L2:L3"/>
    <mergeCell ref="M2:M3"/>
    <mergeCell ref="N2:N3"/>
    <mergeCell ref="O2:O3"/>
    <mergeCell ref="O4:O11"/>
    <mergeCell ref="O12:O18"/>
    <mergeCell ref="O19:O21"/>
    <mergeCell ref="O22:O27"/>
    <mergeCell ref="O28:O34"/>
    <mergeCell ref="O35:O41"/>
    <mergeCell ref="O42:O45"/>
    <mergeCell ref="O46:O50"/>
    <mergeCell ref="O51:O53"/>
    <mergeCell ref="O54:O56"/>
    <mergeCell ref="O57:O64"/>
    <mergeCell ref="O65:O69"/>
    <mergeCell ref="O70:O72"/>
    <mergeCell ref="O73:O75"/>
    <mergeCell ref="O76:O80"/>
    <mergeCell ref="P2:P3"/>
    <mergeCell ref="P4:P11"/>
    <mergeCell ref="P12:P18"/>
    <mergeCell ref="P19:P21"/>
    <mergeCell ref="P22:P27"/>
    <mergeCell ref="P28:P34"/>
    <mergeCell ref="P35:P41"/>
    <mergeCell ref="P42:P45"/>
    <mergeCell ref="P46:P50"/>
    <mergeCell ref="P51:P53"/>
    <mergeCell ref="P54:P56"/>
    <mergeCell ref="P57:P64"/>
    <mergeCell ref="P65:P69"/>
    <mergeCell ref="P70:P72"/>
    <mergeCell ref="P73:P75"/>
    <mergeCell ref="P76:P80"/>
    <mergeCell ref="Q2:Q3"/>
    <mergeCell ref="Q4:Q11"/>
    <mergeCell ref="Q12:Q18"/>
    <mergeCell ref="Q19:Q21"/>
    <mergeCell ref="Q22:Q27"/>
    <mergeCell ref="Q28:Q34"/>
    <mergeCell ref="Q35:Q41"/>
    <mergeCell ref="Q42:Q45"/>
    <mergeCell ref="Q46:Q50"/>
    <mergeCell ref="Q51:Q53"/>
    <mergeCell ref="Q54:Q56"/>
    <mergeCell ref="Q57:Q64"/>
    <mergeCell ref="Q65:Q69"/>
    <mergeCell ref="Q70:Q72"/>
    <mergeCell ref="Q73:Q75"/>
    <mergeCell ref="Q76:Q80"/>
    <mergeCell ref="J2:K3"/>
  </mergeCells>
  <pageMargins left="0.472222222222222" right="0.472222222222222" top="0.590277777777778" bottom="0.590277777777778"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2018-05-06T11:20:00Z</dcterms:created>
  <cp:lastPrinted>2018-05-28T08:14:00Z</cp:lastPrinted>
  <dcterms:modified xsi:type="dcterms:W3CDTF">2020-08-20T02:37:59Z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KSOReadingLayout">
    <vt:bool>true</vt:bool>
  </property>
</Properties>
</file>