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入库项目明细表" sheetId="1" r:id="rId1"/>
    <sheet name="入库项目明细表 (2)" sheetId="4" r:id="rId2"/>
    <sheet name="Sheet2" sheetId="2" r:id="rId3"/>
    <sheet name="Sheet3" sheetId="3" r:id="rId4"/>
  </sheets>
  <definedNames>
    <definedName name="_xlnm._FilterDatabase" localSheetId="0" hidden="1">入库项目明细表!$A$1:$Y$12</definedName>
    <definedName name="_xlnm._FilterDatabase" localSheetId="1" hidden="1">'入库项目明细表 (2)'!$A$1:$Y$19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<sst xmlns="http://schemas.openxmlformats.org/spreadsheetml/2006/main" count="210" uniqueCount="90">
  <si>
    <t>西湖管理区供销合作联社2024 年度巩固拓展脱贫攻坚成果和乡村振兴项目库入库项目明细表</t>
  </si>
  <si>
    <t>单位：（盖章）</t>
  </si>
  <si>
    <t>时间：    2023 年 11 月 20 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</si>
  <si>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</si>
  <si>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</si>
  <si>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</si>
  <si>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</si>
  <si>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</si>
  <si>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</si>
  <si>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</si>
  <si>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</si>
  <si>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</si>
  <si>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</si>
  <si>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</si>
  <si>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</si>
  <si>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</si>
  <si>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</si>
  <si>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</si>
  <si>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</si>
  <si>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</si>
  <si>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</si>
  <si>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</si>
  <si>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</si>
  <si>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</si>
  <si>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</si>
  <si>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</si>
  <si>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</si>
  <si>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</si>
  <si>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</si>
  <si>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</si>
  <si>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</si>
  <si>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</si>
  <si>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</si>
  <si>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  发展</t>
  </si>
  <si>
    <t>产业服务支撑项目</t>
  </si>
  <si>
    <t>农业社会化服务</t>
  </si>
  <si>
    <t>西 湖 区</t>
  </si>
  <si>
    <t>西湖区</t>
  </si>
  <si>
    <t>西湖区育秧棚建设项目</t>
  </si>
  <si>
    <t>新建</t>
  </si>
  <si>
    <t xml:space="preserve">鼎裕村建湖村新港村   </t>
  </si>
  <si>
    <t>区供销合作联社</t>
  </si>
  <si>
    <t xml:space="preserve">建设育秧大棚6500平方米；              </t>
  </si>
  <si>
    <t>完成建设育秧棚6500平方米</t>
  </si>
  <si>
    <t>1.订单提供秧苗；2.完善产业发展支撑环节；3.稳定增加村集体收入，带动全体村民增收。</t>
  </si>
  <si>
    <t>加工流通项目</t>
  </si>
  <si>
    <t>产地初加工和精深加工</t>
  </si>
  <si>
    <t>秸秆回收加工设备</t>
  </si>
  <si>
    <t>添置秸秆粉碎机6台套</t>
  </si>
  <si>
    <t>添完成置秸秆粉碎机6台套</t>
  </si>
  <si>
    <t>1.免费回收秸秆，减少碳排放；2.增加就业；3.稳定增加村集体收入，带动全体村民增收。</t>
  </si>
  <si>
    <t>西洲乡</t>
  </si>
  <si>
    <t>黄泥湖村</t>
  </si>
  <si>
    <t>黄泥湖村壮大村级集体经济试点项目</t>
  </si>
  <si>
    <t>改造</t>
  </si>
  <si>
    <t>车间提质改造：有机肥生产车间1500平方米，养殖车间900平方米，共计2400平方米</t>
  </si>
  <si>
    <t>改造完成机肥生产车间1500平方米，养殖车间900平方米</t>
  </si>
  <si>
    <t>1.延长产业链条，增加村民就近就业岗位；2.订单回收百姓种植的牧草、秸秆；3.生物肥料利用，减少周边污染；4.稳定增加村集体收入，带动全体村民增收。</t>
  </si>
  <si>
    <t>产业  项目</t>
  </si>
  <si>
    <t>种植业基地</t>
  </si>
  <si>
    <t>西湖镇</t>
  </si>
  <si>
    <t>旺禄村</t>
  </si>
  <si>
    <t>旺禄村水稻三产融合示范基地建设项目</t>
  </si>
  <si>
    <t>建设水稻融合发展示范基地100亩：建设田间道路450米，渠道300米，修筑田埂1000米。</t>
  </si>
  <si>
    <t>建设完成水稻融合发展示范基地100亩：</t>
  </si>
  <si>
    <r>
      <rPr>
        <sz val="10"/>
        <color theme="1"/>
        <rFont val="宋体"/>
        <charset val="134"/>
      </rPr>
      <t>1.示范水稻融合发展路径，增加就业岗位；</t>
    </r>
    <r>
      <rPr>
        <sz val="10"/>
        <color theme="1"/>
        <rFont val="宋体"/>
        <charset val="134"/>
      </rPr>
      <t>2.改善出行条件，增加百姓满意度；3.促进土地流转，增加土地流转收入；</t>
    </r>
  </si>
  <si>
    <t>乡村建设行动</t>
  </si>
  <si>
    <t>农村基础设施</t>
  </si>
  <si>
    <t>产业路、资源路、旅游路建设</t>
  </si>
  <si>
    <t>新北河村</t>
  </si>
  <si>
    <t>新北河村农垦村庄整治项目</t>
  </si>
  <si>
    <t>对新北河村北线道路1.8KM进行提质改造</t>
  </si>
  <si>
    <t>完成新北河村北线道路1.8KM进行提质改造</t>
  </si>
  <si>
    <t>1.补齐基础短板，改善出行条件，增加直接务工岗位；2.促进土地流转，增加土地流转收入；3.促进农旅融合发展，增加农产品销售。</t>
  </si>
  <si>
    <t>产业 发展</t>
  </si>
  <si>
    <t>品牌打造和展销平台</t>
  </si>
  <si>
    <t>西湖管理区</t>
  </si>
  <si>
    <t>西湖管理区公共区域品牌推广项目</t>
  </si>
  <si>
    <t>推广农产品公共品牌，参加农产品展览会，开展直播带货</t>
  </si>
  <si>
    <t>参加农产品展览会3次，开展直播带货50场以上</t>
  </si>
  <si>
    <t>1.促进西湖农产品销售；2.提升农产品附加值，带动农户增收；</t>
  </si>
  <si>
    <t>合    计</t>
  </si>
  <si>
    <t>时间：    年  月  日</t>
  </si>
  <si>
    <t xml:space="preserve">建设育秧与秸秆粉碎综合利用大棚6670平方米；              </t>
  </si>
  <si>
    <t>1.订单提供秧苗，免费回收秸秆；2.完善产业发展支撑环节，增加就业岗位；3.稳定增加村集体收入，带动全体村民增收。</t>
  </si>
  <si>
    <t>生产  项目</t>
  </si>
  <si>
    <t>鼎兴村</t>
  </si>
  <si>
    <t>鼎兴村蔬菜水肥一体化及雾喷打药体系建设</t>
  </si>
  <si>
    <t>改扩建</t>
  </si>
  <si>
    <t>水肥一体化及雾喷打药体系提质改造358亩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</si>
</sst>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5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zoomScale="78" zoomScaleNormal="78" topLeftCell="A5" workbookViewId="0">
      <selection activeCell="J11" sqref="J11:K11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4" width="6.625" customWidth="1"/>
    <col min="15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2" max="22" width="9" customWidth="1"/>
    <col min="23" max="23" width="20.875" customWidth="1"/>
    <col min="24" max="24" width="24.5" customWidth="1"/>
    <col min="25" max="25" width="3.125" customWidth="1"/>
  </cols>
  <sheetData>
    <row r="1" ht="38.1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AA1" s="4"/>
    </row>
    <row r="2" s="1" customFormat="1" ht="30.95" customHeight="1" spans="1:25">
      <c r="A2" s="5" t="s">
        <v>1</v>
      </c>
      <c r="B2" s="5"/>
      <c r="C2" s="5"/>
      <c r="D2" s="5"/>
      <c r="T2" s="5" t="s">
        <v>2</v>
      </c>
      <c r="U2" s="5"/>
      <c r="V2" s="5"/>
      <c r="W2" s="5"/>
      <c r="X2" s="5"/>
      <c r="Y2" s="5"/>
    </row>
    <row r="3" s="2" customFormat="1" ht="35.1" customHeight="1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/>
      <c r="L3" s="6" t="s">
        <v>11</v>
      </c>
      <c r="M3" s="6" t="s">
        <v>12</v>
      </c>
      <c r="N3" s="6" t="s">
        <v>13</v>
      </c>
      <c r="O3" s="6"/>
      <c r="P3" s="6"/>
      <c r="Q3" s="30" t="s">
        <v>14</v>
      </c>
      <c r="R3" s="31"/>
      <c r="S3" s="31"/>
      <c r="T3" s="31"/>
      <c r="U3" s="31"/>
      <c r="V3" s="32"/>
      <c r="W3" s="6" t="s">
        <v>15</v>
      </c>
      <c r="X3" s="6" t="s">
        <v>16</v>
      </c>
      <c r="Y3" s="6" t="s">
        <v>17</v>
      </c>
    </row>
    <row r="4" s="2" customFormat="1" ht="36.95" customHeight="1" spans="1:25">
      <c r="A4" s="6"/>
      <c r="B4" s="8" t="s">
        <v>18</v>
      </c>
      <c r="C4" s="8" t="s">
        <v>19</v>
      </c>
      <c r="D4" s="8" t="s">
        <v>20</v>
      </c>
      <c r="E4" s="6"/>
      <c r="F4" s="6"/>
      <c r="G4" s="7"/>
      <c r="H4" s="6"/>
      <c r="I4" s="6"/>
      <c r="J4" s="8" t="s">
        <v>21</v>
      </c>
      <c r="K4" s="8" t="s">
        <v>22</v>
      </c>
      <c r="L4" s="6"/>
      <c r="M4" s="6"/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30" t="s">
        <v>24</v>
      </c>
      <c r="U4" s="31"/>
      <c r="V4" s="32"/>
      <c r="W4" s="6"/>
      <c r="X4" s="6"/>
      <c r="Y4" s="6"/>
    </row>
    <row r="5" s="2" customFormat="1" ht="84" customHeight="1" spans="1:25">
      <c r="A5" s="6"/>
      <c r="B5" s="9"/>
      <c r="C5" s="9"/>
      <c r="D5" s="9"/>
      <c r="E5" s="6"/>
      <c r="F5" s="6"/>
      <c r="G5" s="7"/>
      <c r="H5" s="6"/>
      <c r="I5" s="6"/>
      <c r="J5" s="9"/>
      <c r="K5" s="9"/>
      <c r="L5" s="6"/>
      <c r="M5" s="6"/>
      <c r="N5" s="6"/>
      <c r="O5" s="6" t="s">
        <v>28</v>
      </c>
      <c r="P5" s="6" t="s">
        <v>29</v>
      </c>
      <c r="Q5" s="6"/>
      <c r="R5" s="6"/>
      <c r="S5" s="6"/>
      <c r="T5" s="6" t="s">
        <v>30</v>
      </c>
      <c r="U5" s="6" t="s">
        <v>31</v>
      </c>
      <c r="V5" s="6" t="s">
        <v>32</v>
      </c>
      <c r="W5" s="6"/>
      <c r="X5" s="6"/>
      <c r="Y5" s="6"/>
    </row>
    <row r="6" s="1" customFormat="1" ht="71" customHeight="1" spans="1:25">
      <c r="A6" s="13">
        <v>1</v>
      </c>
      <c r="B6" s="34" t="s">
        <v>33</v>
      </c>
      <c r="C6" s="34" t="s">
        <v>34</v>
      </c>
      <c r="D6" s="34" t="s">
        <v>35</v>
      </c>
      <c r="E6" s="34" t="s">
        <v>36</v>
      </c>
      <c r="F6" s="34" t="s">
        <v>37</v>
      </c>
      <c r="G6" s="34" t="s">
        <v>38</v>
      </c>
      <c r="H6" s="34" t="s">
        <v>39</v>
      </c>
      <c r="I6" s="34" t="s">
        <v>40</v>
      </c>
      <c r="J6" s="38">
        <v>45293</v>
      </c>
      <c r="K6" s="38">
        <v>45629</v>
      </c>
      <c r="L6" s="34" t="s">
        <v>41</v>
      </c>
      <c r="M6" s="34" t="s">
        <v>42</v>
      </c>
      <c r="N6" s="34">
        <v>200</v>
      </c>
      <c r="O6" s="34">
        <v>180</v>
      </c>
      <c r="P6" s="34">
        <v>20</v>
      </c>
      <c r="Q6" s="15">
        <v>11</v>
      </c>
      <c r="R6" s="34">
        <v>1679</v>
      </c>
      <c r="S6" s="34">
        <v>7089</v>
      </c>
      <c r="T6" s="34">
        <v>3</v>
      </c>
      <c r="U6" s="34">
        <v>165</v>
      </c>
      <c r="V6" s="34">
        <v>523</v>
      </c>
      <c r="W6" s="34" t="s">
        <v>43</v>
      </c>
      <c r="X6" s="34" t="s">
        <v>44</v>
      </c>
      <c r="Y6" s="13"/>
    </row>
    <row r="7" s="2" customFormat="1" ht="46" customHeight="1" spans="1:25">
      <c r="A7" s="13">
        <v>2</v>
      </c>
      <c r="B7" s="13" t="s">
        <v>33</v>
      </c>
      <c r="C7" s="14" t="s">
        <v>45</v>
      </c>
      <c r="D7" s="13" t="s">
        <v>46</v>
      </c>
      <c r="E7" s="13" t="s">
        <v>37</v>
      </c>
      <c r="F7" s="13" t="s">
        <v>37</v>
      </c>
      <c r="G7" s="33" t="s">
        <v>47</v>
      </c>
      <c r="H7" s="13" t="s">
        <v>39</v>
      </c>
      <c r="I7" s="13" t="s">
        <v>40</v>
      </c>
      <c r="J7" s="28">
        <v>45294</v>
      </c>
      <c r="K7" s="28">
        <v>45630</v>
      </c>
      <c r="L7" s="13" t="s">
        <v>41</v>
      </c>
      <c r="M7" s="33" t="s">
        <v>48</v>
      </c>
      <c r="N7" s="13">
        <v>150</v>
      </c>
      <c r="O7" s="13">
        <v>120</v>
      </c>
      <c r="P7" s="15">
        <v>30</v>
      </c>
      <c r="Q7" s="15">
        <v>11</v>
      </c>
      <c r="R7" s="15">
        <v>1679</v>
      </c>
      <c r="S7" s="15">
        <v>7089</v>
      </c>
      <c r="T7" s="15">
        <v>3</v>
      </c>
      <c r="U7" s="15">
        <v>165</v>
      </c>
      <c r="V7" s="15">
        <v>523</v>
      </c>
      <c r="W7" s="29" t="s">
        <v>49</v>
      </c>
      <c r="X7" s="33" t="s">
        <v>50</v>
      </c>
      <c r="Y7" s="15"/>
    </row>
    <row r="8" s="2" customFormat="1" ht="66" customHeight="1" spans="1:25">
      <c r="A8" s="13">
        <v>3</v>
      </c>
      <c r="B8" s="13" t="s">
        <v>33</v>
      </c>
      <c r="C8" s="14" t="s">
        <v>45</v>
      </c>
      <c r="D8" s="13" t="s">
        <v>46</v>
      </c>
      <c r="E8" s="15" t="s">
        <v>51</v>
      </c>
      <c r="F8" s="15" t="s">
        <v>52</v>
      </c>
      <c r="G8" s="16" t="s">
        <v>53</v>
      </c>
      <c r="H8" s="15" t="s">
        <v>54</v>
      </c>
      <c r="I8" s="15" t="s">
        <v>52</v>
      </c>
      <c r="J8" s="28">
        <v>45294</v>
      </c>
      <c r="K8" s="28">
        <v>45630</v>
      </c>
      <c r="L8" s="13" t="s">
        <v>41</v>
      </c>
      <c r="M8" s="15" t="s">
        <v>55</v>
      </c>
      <c r="N8" s="15">
        <v>90</v>
      </c>
      <c r="O8" s="15">
        <v>80</v>
      </c>
      <c r="P8" s="15">
        <v>10</v>
      </c>
      <c r="Q8" s="15">
        <v>1</v>
      </c>
      <c r="R8" s="15">
        <v>765</v>
      </c>
      <c r="S8" s="15">
        <v>2895</v>
      </c>
      <c r="T8" s="15"/>
      <c r="U8" s="15">
        <v>64</v>
      </c>
      <c r="V8" s="15">
        <v>164</v>
      </c>
      <c r="W8" s="29" t="s">
        <v>56</v>
      </c>
      <c r="X8" s="33" t="s">
        <v>57</v>
      </c>
      <c r="Y8" s="15"/>
    </row>
    <row r="9" s="2" customFormat="1" ht="58.5" customHeight="1" spans="1:25">
      <c r="A9" s="13">
        <v>4</v>
      </c>
      <c r="B9" s="13" t="s">
        <v>33</v>
      </c>
      <c r="C9" s="14" t="s">
        <v>58</v>
      </c>
      <c r="D9" s="14" t="s">
        <v>59</v>
      </c>
      <c r="E9" s="15" t="s">
        <v>60</v>
      </c>
      <c r="F9" s="15" t="s">
        <v>61</v>
      </c>
      <c r="G9" s="17" t="s">
        <v>62</v>
      </c>
      <c r="H9" s="15" t="s">
        <v>39</v>
      </c>
      <c r="I9" s="15" t="s">
        <v>61</v>
      </c>
      <c r="J9" s="28">
        <v>45294</v>
      </c>
      <c r="K9" s="28">
        <v>45630</v>
      </c>
      <c r="L9" s="13" t="s">
        <v>41</v>
      </c>
      <c r="M9" s="29" t="s">
        <v>63</v>
      </c>
      <c r="N9" s="15">
        <v>50</v>
      </c>
      <c r="O9" s="15">
        <v>40</v>
      </c>
      <c r="P9" s="15">
        <v>10</v>
      </c>
      <c r="Q9" s="15">
        <v>1</v>
      </c>
      <c r="R9" s="15">
        <v>612</v>
      </c>
      <c r="S9" s="15">
        <v>2323</v>
      </c>
      <c r="T9" s="15"/>
      <c r="U9" s="15">
        <v>44</v>
      </c>
      <c r="V9" s="15">
        <v>137</v>
      </c>
      <c r="W9" s="29" t="s">
        <v>64</v>
      </c>
      <c r="X9" s="29" t="s">
        <v>65</v>
      </c>
      <c r="Y9" s="15"/>
    </row>
    <row r="10" s="2" customFormat="1" ht="68.25" customHeight="1" spans="1:25">
      <c r="A10" s="13">
        <v>5</v>
      </c>
      <c r="B10" s="35" t="s">
        <v>66</v>
      </c>
      <c r="C10" s="14" t="s">
        <v>67</v>
      </c>
      <c r="D10" s="14" t="s">
        <v>68</v>
      </c>
      <c r="E10" s="15" t="s">
        <v>51</v>
      </c>
      <c r="F10" s="15" t="s">
        <v>69</v>
      </c>
      <c r="G10" s="19" t="s">
        <v>70</v>
      </c>
      <c r="H10" s="15" t="s">
        <v>39</v>
      </c>
      <c r="I10" s="15" t="s">
        <v>69</v>
      </c>
      <c r="J10" s="28">
        <v>45294</v>
      </c>
      <c r="K10" s="28">
        <v>45630</v>
      </c>
      <c r="L10" s="13" t="s">
        <v>41</v>
      </c>
      <c r="M10" s="29" t="s">
        <v>71</v>
      </c>
      <c r="N10" s="15">
        <v>180</v>
      </c>
      <c r="O10" s="15">
        <v>180</v>
      </c>
      <c r="P10" s="15">
        <v>0</v>
      </c>
      <c r="Q10" s="15">
        <v>1</v>
      </c>
      <c r="R10" s="15">
        <v>645</v>
      </c>
      <c r="S10" s="15">
        <v>2311</v>
      </c>
      <c r="T10" s="15"/>
      <c r="U10" s="15">
        <v>14</v>
      </c>
      <c r="V10" s="15">
        <v>33</v>
      </c>
      <c r="W10" s="15" t="s">
        <v>72</v>
      </c>
      <c r="X10" s="29" t="s">
        <v>73</v>
      </c>
      <c r="Y10" s="15"/>
    </row>
    <row r="11" s="2" customFormat="1" ht="68.25" customHeight="1" spans="1:25">
      <c r="A11" s="13">
        <v>6</v>
      </c>
      <c r="B11" s="21" t="s">
        <v>74</v>
      </c>
      <c r="C11" s="14" t="s">
        <v>45</v>
      </c>
      <c r="D11" s="14" t="s">
        <v>75</v>
      </c>
      <c r="E11" s="15" t="s">
        <v>76</v>
      </c>
      <c r="F11" s="15"/>
      <c r="G11" s="19" t="s">
        <v>77</v>
      </c>
      <c r="H11" s="15"/>
      <c r="I11" s="15"/>
      <c r="J11" s="28">
        <v>45294</v>
      </c>
      <c r="K11" s="28">
        <v>45630</v>
      </c>
      <c r="L11" s="13" t="s">
        <v>41</v>
      </c>
      <c r="M11" s="29" t="s">
        <v>78</v>
      </c>
      <c r="N11" s="15">
        <v>30</v>
      </c>
      <c r="O11" s="15">
        <v>30</v>
      </c>
      <c r="P11" s="15">
        <v>0</v>
      </c>
      <c r="Q11" s="15"/>
      <c r="R11" s="15"/>
      <c r="S11" s="15"/>
      <c r="T11" s="15"/>
      <c r="U11" s="15"/>
      <c r="V11" s="15"/>
      <c r="W11" s="29" t="s">
        <v>79</v>
      </c>
      <c r="X11" s="29" t="s">
        <v>80</v>
      </c>
      <c r="Y11" s="15"/>
    </row>
    <row r="12" s="2" customFormat="1" ht="39" customHeight="1" spans="1:25">
      <c r="A12" s="13"/>
      <c r="B12" s="36" t="s">
        <v>81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9"/>
      <c r="N12" s="15">
        <f>SUM(N6:N11)</f>
        <v>700</v>
      </c>
      <c r="O12" s="15">
        <f>SUM(O6:O11)</f>
        <v>630</v>
      </c>
      <c r="P12" s="15">
        <f>SUM(P6:P11)</f>
        <v>70</v>
      </c>
      <c r="Q12" s="15"/>
      <c r="R12" s="15"/>
      <c r="S12" s="15"/>
      <c r="T12" s="15"/>
      <c r="U12" s="15"/>
      <c r="V12" s="15"/>
      <c r="W12" s="15"/>
      <c r="X12" s="15"/>
      <c r="Y12" s="15"/>
    </row>
  </sheetData>
  <autoFilter ref="A1:Y12">
    <extLst/>
  </autoFilter>
  <mergeCells count="30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B12:M12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topLeftCell="A10" workbookViewId="0">
      <selection activeCell="K21" sqref="K21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4" width="6.625" customWidth="1"/>
    <col min="15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2" max="22" width="9" customWidth="1"/>
    <col min="23" max="23" width="20.875" customWidth="1"/>
    <col min="24" max="24" width="24.5" customWidth="1"/>
    <col min="25" max="25" width="3.125" customWidth="1"/>
  </cols>
  <sheetData>
    <row r="1" ht="38.1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AA1" s="4"/>
    </row>
    <row r="2" s="1" customFormat="1" ht="30.95" customHeight="1" spans="1:25">
      <c r="A2" s="5" t="s">
        <v>1</v>
      </c>
      <c r="B2" s="5"/>
      <c r="C2" s="5"/>
      <c r="D2" s="5"/>
      <c r="T2" s="5" t="s">
        <v>82</v>
      </c>
      <c r="U2" s="5"/>
      <c r="V2" s="5"/>
      <c r="W2" s="5"/>
      <c r="X2" s="5"/>
      <c r="Y2" s="5"/>
    </row>
    <row r="3" s="2" customFormat="1" ht="35.1" customHeight="1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/>
      <c r="L3" s="6" t="s">
        <v>11</v>
      </c>
      <c r="M3" s="6" t="s">
        <v>12</v>
      </c>
      <c r="N3" s="6" t="s">
        <v>13</v>
      </c>
      <c r="O3" s="6"/>
      <c r="P3" s="6"/>
      <c r="Q3" s="30" t="s">
        <v>14</v>
      </c>
      <c r="R3" s="31"/>
      <c r="S3" s="31"/>
      <c r="T3" s="31"/>
      <c r="U3" s="31"/>
      <c r="V3" s="32"/>
      <c r="W3" s="6" t="s">
        <v>15</v>
      </c>
      <c r="X3" s="6" t="s">
        <v>16</v>
      </c>
      <c r="Y3" s="6" t="s">
        <v>17</v>
      </c>
    </row>
    <row r="4" s="2" customFormat="1" ht="36.95" customHeight="1" spans="1:25">
      <c r="A4" s="6"/>
      <c r="B4" s="8" t="s">
        <v>18</v>
      </c>
      <c r="C4" s="8" t="s">
        <v>19</v>
      </c>
      <c r="D4" s="8" t="s">
        <v>20</v>
      </c>
      <c r="E4" s="6"/>
      <c r="F4" s="6"/>
      <c r="G4" s="7"/>
      <c r="H4" s="6"/>
      <c r="I4" s="6"/>
      <c r="J4" s="8" t="s">
        <v>21</v>
      </c>
      <c r="K4" s="8" t="s">
        <v>22</v>
      </c>
      <c r="L4" s="6"/>
      <c r="M4" s="6"/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30" t="s">
        <v>24</v>
      </c>
      <c r="U4" s="31"/>
      <c r="V4" s="32"/>
      <c r="W4" s="6"/>
      <c r="X4" s="6"/>
      <c r="Y4" s="6"/>
    </row>
    <row r="5" s="2" customFormat="1" ht="84" customHeight="1" spans="1:25">
      <c r="A5" s="6"/>
      <c r="B5" s="9"/>
      <c r="C5" s="9"/>
      <c r="D5" s="9"/>
      <c r="E5" s="6"/>
      <c r="F5" s="6"/>
      <c r="G5" s="7"/>
      <c r="H5" s="6"/>
      <c r="I5" s="6"/>
      <c r="J5" s="9"/>
      <c r="K5" s="9"/>
      <c r="L5" s="6"/>
      <c r="M5" s="6"/>
      <c r="N5" s="6"/>
      <c r="O5" s="6" t="s">
        <v>28</v>
      </c>
      <c r="P5" s="6" t="s">
        <v>29</v>
      </c>
      <c r="Q5" s="6"/>
      <c r="R5" s="6"/>
      <c r="S5" s="6"/>
      <c r="T5" s="6" t="s">
        <v>30</v>
      </c>
      <c r="U5" s="6" t="s">
        <v>31</v>
      </c>
      <c r="V5" s="6" t="s">
        <v>32</v>
      </c>
      <c r="W5" s="6"/>
      <c r="X5" s="6"/>
      <c r="Y5" s="6"/>
    </row>
    <row r="6" s="1" customFormat="1" ht="35" customHeight="1" spans="1:25">
      <c r="A6" s="10">
        <v>1</v>
      </c>
      <c r="B6" s="10" t="s">
        <v>33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0" t="s">
        <v>39</v>
      </c>
      <c r="I6" s="10" t="s">
        <v>40</v>
      </c>
      <c r="J6" s="22">
        <v>45293</v>
      </c>
      <c r="K6" s="22">
        <v>45629</v>
      </c>
      <c r="L6" s="10" t="s">
        <v>41</v>
      </c>
      <c r="M6" s="23" t="s">
        <v>83</v>
      </c>
      <c r="N6" s="10">
        <v>180</v>
      </c>
      <c r="O6" s="10">
        <v>180</v>
      </c>
      <c r="P6" s="13">
        <v>10</v>
      </c>
      <c r="Q6" s="13">
        <v>5</v>
      </c>
      <c r="R6" s="13">
        <v>356</v>
      </c>
      <c r="S6" s="13">
        <v>1350</v>
      </c>
      <c r="T6" s="13"/>
      <c r="U6" s="13">
        <v>22</v>
      </c>
      <c r="V6" s="13">
        <v>57</v>
      </c>
      <c r="W6" s="13"/>
      <c r="X6" s="33" t="s">
        <v>84</v>
      </c>
      <c r="Y6" s="13"/>
    </row>
    <row r="7" s="1" customFormat="1" ht="35" customHeight="1" spans="1:25">
      <c r="A7" s="11"/>
      <c r="B7" s="11"/>
      <c r="C7" s="11"/>
      <c r="D7" s="11"/>
      <c r="E7" s="11"/>
      <c r="F7" s="11"/>
      <c r="G7" s="11"/>
      <c r="H7" s="11"/>
      <c r="I7" s="11"/>
      <c r="J7" s="24"/>
      <c r="K7" s="24"/>
      <c r="L7" s="11"/>
      <c r="M7" s="25"/>
      <c r="N7" s="11"/>
      <c r="O7" s="11"/>
      <c r="P7" s="15">
        <v>10</v>
      </c>
      <c r="Q7" s="15">
        <v>11</v>
      </c>
      <c r="R7" s="15">
        <v>534</v>
      </c>
      <c r="S7" s="15">
        <v>2017</v>
      </c>
      <c r="T7" s="15"/>
      <c r="U7" s="15">
        <v>65</v>
      </c>
      <c r="V7" s="15">
        <v>188</v>
      </c>
      <c r="W7" s="15"/>
      <c r="X7" s="33" t="s">
        <v>84</v>
      </c>
      <c r="Y7" s="15"/>
    </row>
    <row r="8" s="2" customFormat="1" ht="35" customHeight="1" spans="1:25">
      <c r="A8" s="12"/>
      <c r="B8" s="12"/>
      <c r="C8" s="12"/>
      <c r="D8" s="12"/>
      <c r="E8" s="12"/>
      <c r="F8" s="12"/>
      <c r="G8" s="12"/>
      <c r="H8" s="12"/>
      <c r="I8" s="12"/>
      <c r="J8" s="26"/>
      <c r="K8" s="26"/>
      <c r="L8" s="12"/>
      <c r="M8" s="27"/>
      <c r="N8" s="12"/>
      <c r="O8" s="12"/>
      <c r="P8" s="15">
        <v>10</v>
      </c>
      <c r="Q8" s="15">
        <v>5</v>
      </c>
      <c r="R8" s="15">
        <v>789</v>
      </c>
      <c r="S8" s="15">
        <v>3722</v>
      </c>
      <c r="T8" s="15"/>
      <c r="U8" s="15">
        <v>78</v>
      </c>
      <c r="V8" s="15">
        <v>278</v>
      </c>
      <c r="W8" s="15"/>
      <c r="X8" s="33" t="s">
        <v>50</v>
      </c>
      <c r="Y8" s="15"/>
    </row>
    <row r="9" s="2" customFormat="1" ht="46" customHeight="1" spans="1:25">
      <c r="A9" s="12">
        <v>2</v>
      </c>
      <c r="B9" s="13" t="s">
        <v>33</v>
      </c>
      <c r="C9" s="14" t="s">
        <v>45</v>
      </c>
      <c r="D9" s="12" t="s">
        <v>46</v>
      </c>
      <c r="E9" s="12" t="s">
        <v>37</v>
      </c>
      <c r="F9" s="12" t="s">
        <v>37</v>
      </c>
      <c r="G9" s="12" t="s">
        <v>47</v>
      </c>
      <c r="H9" s="12" t="s">
        <v>39</v>
      </c>
      <c r="I9" s="12" t="s">
        <v>40</v>
      </c>
      <c r="J9" s="28">
        <v>45294</v>
      </c>
      <c r="K9" s="28">
        <v>45630</v>
      </c>
      <c r="L9" s="13" t="s">
        <v>41</v>
      </c>
      <c r="M9" s="27" t="s">
        <v>48</v>
      </c>
      <c r="N9" s="12">
        <v>150</v>
      </c>
      <c r="O9" s="12">
        <v>120</v>
      </c>
      <c r="P9" s="15">
        <v>30</v>
      </c>
      <c r="Q9" s="15"/>
      <c r="R9" s="15"/>
      <c r="S9" s="15"/>
      <c r="T9" s="15"/>
      <c r="U9" s="15"/>
      <c r="V9" s="15"/>
      <c r="W9" s="15"/>
      <c r="X9" s="33"/>
      <c r="Y9" s="15"/>
    </row>
    <row r="10" s="2" customFormat="1" ht="66" customHeight="1" spans="1:25">
      <c r="A10" s="13">
        <v>3</v>
      </c>
      <c r="B10" s="13" t="s">
        <v>33</v>
      </c>
      <c r="C10" s="14" t="s">
        <v>45</v>
      </c>
      <c r="D10" s="12" t="s">
        <v>46</v>
      </c>
      <c r="E10" s="15" t="s">
        <v>51</v>
      </c>
      <c r="F10" s="15" t="s">
        <v>52</v>
      </c>
      <c r="G10" s="16" t="s">
        <v>53</v>
      </c>
      <c r="H10" s="15" t="s">
        <v>54</v>
      </c>
      <c r="I10" s="15" t="s">
        <v>52</v>
      </c>
      <c r="J10" s="28">
        <v>45294</v>
      </c>
      <c r="K10" s="28">
        <v>45630</v>
      </c>
      <c r="L10" s="13" t="s">
        <v>41</v>
      </c>
      <c r="M10" s="15" t="s">
        <v>55</v>
      </c>
      <c r="N10" s="15">
        <v>90</v>
      </c>
      <c r="O10" s="15">
        <v>80</v>
      </c>
      <c r="P10" s="15">
        <v>10</v>
      </c>
      <c r="Q10" s="15">
        <v>1</v>
      </c>
      <c r="R10" s="15">
        <v>765</v>
      </c>
      <c r="S10" s="15">
        <v>2895</v>
      </c>
      <c r="T10" s="15"/>
      <c r="U10" s="15">
        <v>64</v>
      </c>
      <c r="V10" s="15">
        <v>164</v>
      </c>
      <c r="W10" s="15"/>
      <c r="X10" s="33" t="s">
        <v>57</v>
      </c>
      <c r="Y10" s="15"/>
    </row>
    <row r="11" s="2" customFormat="1" ht="58.5" customHeight="1" spans="1:25">
      <c r="A11" s="13">
        <v>3</v>
      </c>
      <c r="B11" s="13" t="s">
        <v>33</v>
      </c>
      <c r="C11" s="14" t="s">
        <v>58</v>
      </c>
      <c r="D11" s="14" t="s">
        <v>59</v>
      </c>
      <c r="E11" s="15" t="s">
        <v>60</v>
      </c>
      <c r="F11" s="15" t="s">
        <v>61</v>
      </c>
      <c r="G11" s="17" t="s">
        <v>62</v>
      </c>
      <c r="H11" s="15" t="s">
        <v>39</v>
      </c>
      <c r="I11" s="15" t="s">
        <v>61</v>
      </c>
      <c r="J11" s="28">
        <v>45294</v>
      </c>
      <c r="K11" s="28">
        <v>45630</v>
      </c>
      <c r="L11" s="13" t="s">
        <v>41</v>
      </c>
      <c r="M11" s="29" t="s">
        <v>63</v>
      </c>
      <c r="N11" s="15">
        <v>50</v>
      </c>
      <c r="O11" s="15">
        <v>40</v>
      </c>
      <c r="P11" s="15">
        <v>10</v>
      </c>
      <c r="Q11" s="15">
        <v>1</v>
      </c>
      <c r="R11" s="15">
        <v>612</v>
      </c>
      <c r="S11" s="15">
        <v>2323</v>
      </c>
      <c r="T11" s="15"/>
      <c r="U11" s="15">
        <v>44</v>
      </c>
      <c r="V11" s="15">
        <v>137</v>
      </c>
      <c r="W11" s="15"/>
      <c r="X11" s="29" t="s">
        <v>65</v>
      </c>
      <c r="Y11" s="15"/>
    </row>
    <row r="12" s="2" customFormat="1" ht="68.25" customHeight="1" spans="1:25">
      <c r="A12" s="13">
        <v>4</v>
      </c>
      <c r="B12" s="18" t="s">
        <v>66</v>
      </c>
      <c r="C12" s="14" t="s">
        <v>67</v>
      </c>
      <c r="D12" s="14" t="s">
        <v>68</v>
      </c>
      <c r="E12" s="15" t="s">
        <v>51</v>
      </c>
      <c r="F12" s="15" t="s">
        <v>69</v>
      </c>
      <c r="G12" s="19" t="s">
        <v>70</v>
      </c>
      <c r="H12" s="15" t="s">
        <v>39</v>
      </c>
      <c r="I12" s="15" t="s">
        <v>69</v>
      </c>
      <c r="J12" s="28">
        <v>45294</v>
      </c>
      <c r="K12" s="28">
        <v>45630</v>
      </c>
      <c r="L12" s="13" t="s">
        <v>41</v>
      </c>
      <c r="M12" s="29" t="s">
        <v>71</v>
      </c>
      <c r="N12" s="15">
        <v>180</v>
      </c>
      <c r="O12" s="15">
        <v>180</v>
      </c>
      <c r="P12" s="15">
        <v>0</v>
      </c>
      <c r="Q12" s="15">
        <v>1</v>
      </c>
      <c r="R12" s="15">
        <v>645</v>
      </c>
      <c r="S12" s="15">
        <v>2311</v>
      </c>
      <c r="T12" s="15"/>
      <c r="U12" s="15">
        <v>14</v>
      </c>
      <c r="V12" s="15">
        <v>33</v>
      </c>
      <c r="W12" s="15"/>
      <c r="X12" s="29" t="s">
        <v>73</v>
      </c>
      <c r="Y12" s="15"/>
    </row>
    <row r="13" s="2" customFormat="1" ht="68.25" customHeight="1" spans="1:25">
      <c r="A13" s="13">
        <v>5</v>
      </c>
      <c r="B13" s="20" t="s">
        <v>74</v>
      </c>
      <c r="C13" s="14" t="s">
        <v>45</v>
      </c>
      <c r="D13" s="14" t="s">
        <v>75</v>
      </c>
      <c r="E13" s="15" t="s">
        <v>76</v>
      </c>
      <c r="F13" s="15"/>
      <c r="G13" s="19" t="s">
        <v>77</v>
      </c>
      <c r="H13" s="15"/>
      <c r="I13" s="15"/>
      <c r="J13" s="28">
        <v>45294</v>
      </c>
      <c r="K13" s="28">
        <v>45630</v>
      </c>
      <c r="L13" s="13" t="s">
        <v>41</v>
      </c>
      <c r="M13" s="29" t="s">
        <v>78</v>
      </c>
      <c r="N13" s="15">
        <v>30</v>
      </c>
      <c r="O13" s="15">
        <v>30</v>
      </c>
      <c r="P13" s="15">
        <v>0</v>
      </c>
      <c r="Q13" s="15"/>
      <c r="R13" s="15"/>
      <c r="S13" s="15"/>
      <c r="T13" s="15"/>
      <c r="U13" s="15"/>
      <c r="V13" s="15"/>
      <c r="W13" s="15"/>
      <c r="X13" s="29"/>
      <c r="Y13" s="15"/>
    </row>
    <row r="14" s="2" customFormat="1" ht="36" spans="1:25">
      <c r="A14" s="13">
        <v>6</v>
      </c>
      <c r="B14" s="13" t="s">
        <v>33</v>
      </c>
      <c r="C14" s="21" t="s">
        <v>85</v>
      </c>
      <c r="D14" s="14" t="s">
        <v>59</v>
      </c>
      <c r="E14" s="15" t="s">
        <v>60</v>
      </c>
      <c r="F14" s="15" t="s">
        <v>86</v>
      </c>
      <c r="G14" s="14" t="s">
        <v>87</v>
      </c>
      <c r="H14" s="15" t="s">
        <v>88</v>
      </c>
      <c r="I14" s="15" t="s">
        <v>86</v>
      </c>
      <c r="J14" s="28">
        <v>45294</v>
      </c>
      <c r="K14" s="28">
        <v>45630</v>
      </c>
      <c r="L14" s="13"/>
      <c r="M14" s="29" t="s">
        <v>89</v>
      </c>
      <c r="N14" s="15">
        <v>130</v>
      </c>
      <c r="O14" s="15"/>
      <c r="P14" s="15">
        <v>130</v>
      </c>
      <c r="Q14" s="15">
        <v>1</v>
      </c>
      <c r="R14" s="15">
        <v>268</v>
      </c>
      <c r="S14" s="15">
        <v>1386</v>
      </c>
      <c r="T14" s="15"/>
      <c r="U14" s="15">
        <v>49</v>
      </c>
      <c r="V14" s="15">
        <v>149</v>
      </c>
      <c r="W14" s="15"/>
      <c r="X14" s="15"/>
      <c r="Y14" s="15"/>
    </row>
    <row r="15" spans="1:25">
      <c r="A15" s="13"/>
      <c r="B15" s="14"/>
      <c r="C15" s="14"/>
      <c r="D15" s="14"/>
      <c r="E15" s="15"/>
      <c r="F15" s="15"/>
      <c r="G15" s="14"/>
      <c r="H15" s="15"/>
      <c r="I15" s="15"/>
      <c r="J15" s="28"/>
      <c r="K15" s="2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="2" customFormat="1" spans="1:25">
      <c r="A16" s="13"/>
      <c r="B16" s="14"/>
      <c r="C16" s="14"/>
      <c r="D16" s="14"/>
      <c r="E16" s="15"/>
      <c r="F16" s="15"/>
      <c r="G16" s="14"/>
      <c r="H16" s="15"/>
      <c r="I16" s="15"/>
      <c r="J16" s="28"/>
      <c r="K16" s="2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="2" customFormat="1" spans="1:25">
      <c r="A17" s="13"/>
      <c r="B17" s="14"/>
      <c r="C17" s="14"/>
      <c r="D17" s="14"/>
      <c r="E17" s="15"/>
      <c r="F17" s="15"/>
      <c r="G17" s="14"/>
      <c r="H17" s="15"/>
      <c r="I17" s="15"/>
      <c r="J17" s="28"/>
      <c r="K17" s="2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13"/>
      <c r="B18" s="14"/>
      <c r="C18" s="14"/>
      <c r="D18" s="14"/>
      <c r="E18" s="15"/>
      <c r="F18" s="15"/>
      <c r="G18" s="14"/>
      <c r="H18" s="15"/>
      <c r="I18" s="15"/>
      <c r="J18" s="28"/>
      <c r="K18" s="2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4:16">
      <c r="N19">
        <f t="shared" ref="N19:P19" si="0">SUM(N6:N18)</f>
        <v>810</v>
      </c>
      <c r="O19">
        <f t="shared" si="0"/>
        <v>630</v>
      </c>
      <c r="P19">
        <f t="shared" si="0"/>
        <v>210</v>
      </c>
    </row>
  </sheetData>
  <autoFilter ref="A1:Y19">
    <extLst/>
  </autoFilter>
  <mergeCells count="44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A6:A8"/>
    <mergeCell ref="B4:B5"/>
    <mergeCell ref="B6:B8"/>
    <mergeCell ref="C4:C5"/>
    <mergeCell ref="C6:C8"/>
    <mergeCell ref="D4:D5"/>
    <mergeCell ref="D6:D8"/>
    <mergeCell ref="E3:E5"/>
    <mergeCell ref="E6:E8"/>
    <mergeCell ref="F3:F5"/>
    <mergeCell ref="F6:F8"/>
    <mergeCell ref="G3:G5"/>
    <mergeCell ref="G6:G8"/>
    <mergeCell ref="H3:H5"/>
    <mergeCell ref="H6:H8"/>
    <mergeCell ref="I3:I5"/>
    <mergeCell ref="I6:I8"/>
    <mergeCell ref="J4:J5"/>
    <mergeCell ref="J6:J8"/>
    <mergeCell ref="K4:K5"/>
    <mergeCell ref="K6:K8"/>
    <mergeCell ref="L3:L5"/>
    <mergeCell ref="L6:L8"/>
    <mergeCell ref="M3:M5"/>
    <mergeCell ref="M6:M8"/>
    <mergeCell ref="N4:N5"/>
    <mergeCell ref="N6:N8"/>
    <mergeCell ref="O6:O8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入库项目明细表</vt:lpstr>
      <vt:lpstr>入库项目明细表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WPS_514894340</cp:lastModifiedBy>
  <dcterms:created xsi:type="dcterms:W3CDTF">2022-11-01T10:42:00Z</dcterms:created>
  <dcterms:modified xsi:type="dcterms:W3CDTF">2023-12-08T01:01:34Z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2052-12.1.0.15990</vt:lpwstr>
  </property>
</Properties>
</file>