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2"/>
  </bookViews>
  <sheets>
    <sheet name=" 2021 " sheetId="9" r:id="rId1"/>
    <sheet name=" 2022" sheetId="11" r:id="rId2"/>
    <sheet name="2023" sheetId="12" r:id="rId3"/>
  </sheets>
  <definedNames>
    <definedName name="_xlnm.Print_Area" localSheetId="0">' 2021 '!$A$1:$G$24</definedName>
    <definedName name="_xlnm.Print_Area" localSheetId="1">' 2022'!$A$1:$G$23</definedName>
    <definedName name="_xlnm.Print_Titles" localSheetId="2">'2023'!$3:$3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<sst xmlns="http://schemas.openxmlformats.org/spreadsheetml/2006/main" count="184" uniqueCount="151">
  <si>
    <t>西湖区2021年脱贫攻坚行业部门入库项目审核表</t>
  </si>
  <si>
    <t>单位：万元</t>
  </si>
  <si>
    <t>序号</t>
  </si>
  <si>
    <t>项目名称</t>
  </si>
  <si>
    <t>金额</t>
  </si>
  <si>
    <t>受益对象</t>
  </si>
  <si>
    <t>绩效目标</t>
  </si>
  <si>
    <t>带贫减贫机制</t>
  </si>
  <si>
    <t>备注</t>
  </si>
  <si>
    <t>合计</t>
  </si>
  <si>
    <t>西湖区贫困人口返贫责任保险</t>
  </si>
  <si>
    <t>933户贫困人员</t>
  </si>
  <si>
    <t>受益建档立卡贫困户数933户</t>
  </si>
  <si>
    <t>通过购买返贫责任保险，保障贫困人口不返贫。</t>
  </si>
  <si>
    <t>西湖区创业致富带头人培训</t>
  </si>
  <si>
    <t>符合条件的贫困人口</t>
  </si>
  <si>
    <t>通过创业致富带头人培训，带动有产业发展意愿的贫困人创业。</t>
  </si>
  <si>
    <t>通过创业致富带头人培训，带动有产业发展意愿贫困人创业。</t>
  </si>
  <si>
    <t>资助参加意外保险</t>
  </si>
  <si>
    <t>2573名贫困人员</t>
  </si>
  <si>
    <t>受益建档立卡贫困人口数2573人</t>
  </si>
  <si>
    <t>直接受益2573名以上贫困人口，减轻其受健康负担。</t>
  </si>
  <si>
    <t>92人次享受雨露计划补贴</t>
  </si>
  <si>
    <t>92名以上贫困学生</t>
  </si>
  <si>
    <t>建档立卡贫困户子女受益人数92人</t>
  </si>
  <si>
    <t>直接受益92人次以上贫困人口，减轻其受教育负担。</t>
  </si>
  <si>
    <t>47人享受小额信贷贴息</t>
  </si>
  <si>
    <t>贫困人口51人</t>
  </si>
  <si>
    <t>小额信贷贴息51人</t>
  </si>
  <si>
    <t>通过贴息和分红，使贫困人口受益</t>
  </si>
  <si>
    <t>渠道401.2米，碎石路长334米宽2.5米厚10cm</t>
  </si>
  <si>
    <t>贫困人口84人</t>
  </si>
  <si>
    <t>完成渠道401.2米，碎石路334米，贫困人口84人受益。</t>
  </si>
  <si>
    <t>完善产业基地，改善村基础设施，通过土地流转、务工、分红带动群众增收。</t>
  </si>
  <si>
    <t>朝阳路东延至新规划屠宰场公路宽6米以上长100多米</t>
  </si>
  <si>
    <t>贫困人口129人</t>
  </si>
  <si>
    <t>屠宰场6米宽道路100米，降低生产成本，方便群众出行，带动产业发展，带动贫困人口129人</t>
  </si>
  <si>
    <t>完善村级基础设施，降低生产成本，方便群众出行，提高群众满意度</t>
  </si>
  <si>
    <t>生活污水沟建设</t>
  </si>
  <si>
    <t>贫困人口80人</t>
  </si>
  <si>
    <t>完善村级渠道，贫困人口80人受益</t>
  </si>
  <si>
    <t>完善村级基础设施，降低生产成本。</t>
  </si>
  <si>
    <t>机耕道680米</t>
  </si>
  <si>
    <t>贫困人口50人</t>
  </si>
  <si>
    <t>完善村级机耕道，贫困人口50人受益</t>
  </si>
  <si>
    <t>道路1.4公里</t>
  </si>
  <si>
    <t>贫困人口126人</t>
  </si>
  <si>
    <t>村生产道路建设，贫困人口126人受益</t>
  </si>
  <si>
    <t>完善村级基础设施，降低生产成本，方便群众出行。</t>
  </si>
  <si>
    <t>黑臭水塘改造约1.2亩、排泄水沟143米、碎石路45米</t>
  </si>
  <si>
    <t>贫困人口100人</t>
  </si>
  <si>
    <t>完成水塘改造1.2亩，排水沟143米，碎石路45米，贫困人口100人受益</t>
  </si>
  <si>
    <t>588米渠道</t>
  </si>
  <si>
    <t>贫困人口60人</t>
  </si>
  <si>
    <t>渠道建设588米，贫困人口60人受益</t>
  </si>
  <si>
    <t>区行业主管部门审核意见</t>
  </si>
  <si>
    <t xml:space="preserve">
                                   签字（盖章）
                                  2020年12月23日</t>
  </si>
  <si>
    <t>西湖区2022年脱贫攻坚行业部门入库项目审核表</t>
  </si>
  <si>
    <t>利益联结机制</t>
  </si>
  <si>
    <t>92名以上脱贫学生</t>
  </si>
  <si>
    <t>建档立卡脱贫户子女受益人数92人</t>
  </si>
  <si>
    <t>直接受益92人次以上脱贫人口，减轻其受教育负担。</t>
  </si>
  <si>
    <t>132户享受小额信贷贴息</t>
  </si>
  <si>
    <t>脱贫人口132人</t>
  </si>
  <si>
    <t>小额信贷贴息132户</t>
  </si>
  <si>
    <t>通过贴息和分红，使脱贫人口受益</t>
  </si>
  <si>
    <t>西湖区脱贫人口返贫责任保险</t>
  </si>
  <si>
    <t>933户脱贫人员</t>
  </si>
  <si>
    <t>受益建档立卡脱贫户数933户</t>
  </si>
  <si>
    <t>通过购买返贫责任保险，保障脱贫人口不返贫。</t>
  </si>
  <si>
    <t>符合条件的脱贫人口</t>
  </si>
  <si>
    <t>通过创业致富带头人培训，带动有产业发展意愿的脱贫人创业。</t>
  </si>
  <si>
    <t>通过创业致富带头人培训，带动有产业发展意愿脱贫人创业。</t>
  </si>
  <si>
    <t>户厕不低于100个</t>
  </si>
  <si>
    <t>不少于100名村民</t>
  </si>
  <si>
    <t>完善村级基础设施，改善农户居住环境，降低生产成本</t>
  </si>
  <si>
    <t>及时清运垃圾，维护村容干净整洁</t>
  </si>
  <si>
    <t>全区居民</t>
  </si>
  <si>
    <t>村容干净整洁，受益人数不低于500人。</t>
  </si>
  <si>
    <t>改善农户居住环境，提升村容村貌</t>
  </si>
  <si>
    <t>永安村3组路基加宽，路基长103米*3米*2米；加扫障。</t>
  </si>
  <si>
    <t>62名脱贫人口</t>
  </si>
  <si>
    <t>完善基础设施，62人受益</t>
  </si>
  <si>
    <t>村规民约宣传栏；家规家训门牌等</t>
  </si>
  <si>
    <t>300名村民</t>
  </si>
  <si>
    <t>完善基础设施，300人受益</t>
  </si>
  <si>
    <t>完善村级基础设施，改善村容村貌，提升居民精神风貌以及能动性。</t>
  </si>
  <si>
    <t>沟渠清淤1500米</t>
  </si>
  <si>
    <t>200名村民</t>
  </si>
  <si>
    <t>完善基础设施，200人受益</t>
  </si>
  <si>
    <t>完善村级基础设施，改善农户居住环境，降低生产成本。</t>
  </si>
  <si>
    <t>新建生态停车位315.00㎡，新建混凝土路面213.86㎡，草皮1059.46㎡，香樟18株，红叶石楠球46，清淤270米</t>
  </si>
  <si>
    <t>86名村民</t>
  </si>
  <si>
    <t>完善基础设施，86人受益</t>
  </si>
  <si>
    <t>建设围墙100米；蓄水池500立方米；砖砌明沟500米，绿化2700平方米；步道300米</t>
  </si>
  <si>
    <t>118名脱贫人口</t>
  </si>
  <si>
    <t>完善产业设施，118人受益</t>
  </si>
  <si>
    <t>完善产业基地，通过土地流转、务工、分红带动群众增收。</t>
  </si>
  <si>
    <t xml:space="preserve">
                                   签字（盖章）
                                  2021年12月14日</t>
  </si>
  <si>
    <t>农业农村局2024年项目库绩效目标申报表</t>
  </si>
  <si>
    <t>单位：常德市西湖管理区农业农村局</t>
  </si>
  <si>
    <t>受益人数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</si>
  <si>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年产业奖励</t>
    </r>
  </si>
  <si>
    <r>
      <rPr>
        <sz val="10"/>
        <color theme="1"/>
        <rFont val="宋体"/>
        <charset val="134"/>
      </rPr>
      <t>完成产业奖励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</si>
  <si>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完成产业奖励使村民受益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</si>
  <si>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年庭院经济发展扶持奖励</t>
    </r>
  </si>
  <si>
    <r>
      <rPr>
        <sz val="10"/>
        <color theme="1"/>
        <rFont val="宋体"/>
        <charset val="134"/>
      </rPr>
      <t>完成庭院经济发展扶持奖励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</si>
  <si>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完成庭院经济发展扶持奖励使村民受益</t>
    </r>
  </si>
  <si>
    <r>
      <rPr>
        <sz val="10"/>
        <rFont val="宋体"/>
        <charset val="134"/>
      </rPr>
      <t>西洲乡西洲农机合作社粮食仓储、烘干能力提升建设项目</t>
    </r>
  </si>
  <si>
    <r>
      <rPr>
        <sz val="10"/>
        <color theme="1"/>
        <rFont val="宋体"/>
        <charset val="134"/>
      </rPr>
      <t>完成仓库建设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平方米，添置烘干设备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台。</t>
    </r>
  </si>
  <si>
    <r>
      <rPr>
        <sz val="10"/>
        <color theme="1"/>
        <rFont val="宋体"/>
        <charset val="134"/>
      </rPr>
      <t>完善产业设施使村民受益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</si>
  <si>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年小额信贷贴息</t>
    </r>
  </si>
  <si>
    <r>
      <rPr>
        <sz val="10"/>
        <color theme="1"/>
        <rFont val="宋体"/>
        <charset val="134"/>
      </rPr>
      <t>完成小额贷款贴息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</si>
  <si>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完成小额贷款贴息使村民受益</t>
    </r>
  </si>
  <si>
    <r>
      <rPr>
        <sz val="10"/>
        <rFont val="宋体"/>
        <charset val="134"/>
      </rPr>
      <t>湖西食品基地农产品冻库及阳光棚建设</t>
    </r>
  </si>
  <si>
    <r>
      <rPr>
        <sz val="10"/>
        <color theme="1"/>
        <rFont val="宋体"/>
        <charset val="134"/>
      </rPr>
      <t>完成新建冻库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立方米、阳光棚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平方米</t>
    </r>
  </si>
  <si>
    <t>绿野农场旧棚膜更换等配套设施建设</t>
  </si>
  <si>
    <r>
      <rPr>
        <sz val="10"/>
        <color theme="1"/>
        <rFont val="宋体"/>
        <charset val="134"/>
      </rPr>
      <t>完成更换</t>
    </r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亩老旧棚膜、安装</t>
    </r>
    <r>
      <rPr>
        <sz val="10"/>
        <color theme="1"/>
        <rFont val="Times New Roman"/>
        <charset val="134"/>
      </rPr>
      <t>270</t>
    </r>
    <r>
      <rPr>
        <sz val="10"/>
        <color theme="1"/>
        <rFont val="宋体"/>
        <charset val="134"/>
      </rPr>
      <t>亩自动喷雾系统、</t>
    </r>
    <r>
      <rPr>
        <sz val="10"/>
        <color theme="1"/>
        <rFont val="Times New Roman"/>
        <charset val="134"/>
      </rPr>
      <t>168</t>
    </r>
    <r>
      <rPr>
        <sz val="10"/>
        <color theme="1"/>
        <rFont val="宋体"/>
        <charset val="134"/>
      </rPr>
      <t>亩水肥一体化吊喷系统</t>
    </r>
  </si>
  <si>
    <t>青丰蔬菜种植专业合作社草莓采摘大棚建设项目</t>
  </si>
  <si>
    <r>
      <rPr>
        <sz val="10"/>
        <rFont val="宋体"/>
        <charset val="134"/>
      </rPr>
      <t>完成建设连栋温室大棚</t>
    </r>
    <r>
      <rPr>
        <sz val="10"/>
        <rFont val="Times New Roman"/>
        <charset val="134"/>
      </rPr>
      <t>3744</t>
    </r>
    <r>
      <rPr>
        <sz val="10"/>
        <rFont val="宋体"/>
        <charset val="134"/>
      </rPr>
      <t>平方米</t>
    </r>
  </si>
  <si>
    <r>
      <rPr>
        <sz val="10"/>
        <rFont val="宋体"/>
        <charset val="134"/>
      </rPr>
      <t>穗丰芦笋基地提质改造项目</t>
    </r>
  </si>
  <si>
    <r>
      <rPr>
        <sz val="10"/>
        <color theme="1"/>
        <rFont val="宋体"/>
        <charset val="134"/>
      </rPr>
      <t>完成新建高标准大棚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个</t>
    </r>
  </si>
  <si>
    <t>西湖智慧芦笋产业园现代农业展示大棚建设项目</t>
  </si>
  <si>
    <t>完成建设连栋温室大棚1万平方米</t>
  </si>
  <si>
    <r>
      <rPr>
        <sz val="10"/>
        <rFont val="宋体"/>
        <charset val="134"/>
      </rPr>
      <t>西洲村生产要道新建工程</t>
    </r>
  </si>
  <si>
    <r>
      <rPr>
        <sz val="10"/>
        <color theme="1"/>
        <rFont val="宋体"/>
        <charset val="134"/>
      </rPr>
      <t>完成舒布洛克挡土墙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米；拆除破损路面</t>
    </r>
    <r>
      <rPr>
        <sz val="10"/>
        <color theme="1"/>
        <rFont val="Times New Roman"/>
        <charset val="134"/>
      </rPr>
      <t>700</t>
    </r>
    <r>
      <rPr>
        <sz val="10"/>
        <color theme="1"/>
        <rFont val="宋体"/>
        <charset val="134"/>
      </rPr>
      <t>米；新建</t>
    </r>
    <r>
      <rPr>
        <sz val="10"/>
        <color theme="1"/>
        <rFont val="Times New Roman"/>
        <charset val="134"/>
      </rPr>
      <t>1350</t>
    </r>
    <r>
      <rPr>
        <sz val="10"/>
        <color theme="1"/>
        <rFont val="宋体"/>
        <charset val="134"/>
      </rPr>
      <t>米沥青混凝土道路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</si>
  <si>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年雨露计划补贴</t>
    </r>
  </si>
  <si>
    <r>
      <rPr>
        <sz val="10"/>
        <color theme="1"/>
        <rFont val="宋体"/>
        <charset val="134"/>
      </rPr>
      <t>完成雨露计划补贴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</si>
  <si>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完成雨露计划补贴使村民受益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</si>
  <si>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年稳岗就业补贴</t>
    </r>
  </si>
  <si>
    <r>
      <rPr>
        <sz val="10"/>
        <color theme="1"/>
        <rFont val="宋体"/>
        <charset val="134"/>
      </rPr>
      <t>完成稳岗就业补贴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</si>
  <si>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完成稳岗就业补贴使村民受益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</si>
  <si>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年公益性岗位</t>
    </r>
  </si>
  <si>
    <r>
      <rPr>
        <sz val="10"/>
        <color theme="1"/>
        <rFont val="宋体"/>
        <charset val="134"/>
      </rPr>
      <t>完成公益性岗位补助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</si>
  <si>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完成公益性岗位补助使村民受益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</si>
  <si>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年外出务工交通补助</t>
    </r>
  </si>
  <si>
    <r>
      <rPr>
        <sz val="10"/>
        <color theme="1"/>
        <rFont val="宋体"/>
        <charset val="134"/>
      </rPr>
      <t>完成外出务工交通补助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</si>
  <si>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完成外出务工交通补助使村民受益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</si>
  <si>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年就业奖励</t>
    </r>
  </si>
  <si>
    <r>
      <rPr>
        <sz val="10"/>
        <color theme="1"/>
        <rFont val="宋体"/>
        <charset val="134"/>
      </rPr>
      <t>完成就业奖励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</si>
  <si>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完成就业奖励使村民受益</t>
    </r>
  </si>
  <si>
    <t>金色桃海沟渠等配套设施建设</t>
  </si>
  <si>
    <r>
      <rPr>
        <sz val="10"/>
        <color theme="1"/>
        <rFont val="宋体"/>
        <charset val="134"/>
      </rPr>
      <t>完成沟渠建设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米、储肥发酵桶一个</t>
    </r>
  </si>
  <si>
    <r>
      <rPr>
        <sz val="10"/>
        <color theme="1"/>
        <rFont val="宋体"/>
        <charset val="134"/>
      </rPr>
      <t>完善基础设施使村民受益</t>
    </r>
  </si>
  <si>
    <r>
      <rPr>
        <sz val="10"/>
        <rFont val="宋体"/>
        <charset val="134"/>
      </rPr>
      <t>西湖管理区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年小农水工程</t>
    </r>
  </si>
  <si>
    <r>
      <rPr>
        <sz val="10"/>
        <color theme="1"/>
        <rFont val="宋体"/>
        <charset val="134"/>
      </rPr>
      <t>完成西洲乡机埠建设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处、沟渠建设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处、涵管涵闸建设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处、挡土墙建设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处；西湖镇机埠建设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处、灌渠建设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处、涵管建设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处、危房重建一处</t>
    </r>
  </si>
  <si>
    <r>
      <rPr>
        <sz val="10"/>
        <rFont val="宋体"/>
        <charset val="134"/>
      </rPr>
      <t>西洲乡幸福村三组沟渠路建设工程</t>
    </r>
  </si>
  <si>
    <r>
      <rPr>
        <sz val="10"/>
        <color theme="1"/>
        <rFont val="宋体"/>
        <charset val="134"/>
      </rPr>
      <t>完成排水沟硬化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米，居民路硬化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</si>
  <si>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年项目管理费</t>
    </r>
  </si>
  <si>
    <r>
      <rPr>
        <sz val="10"/>
        <rFont val="宋体"/>
        <charset val="134"/>
      </rPr>
      <t>完成项目管理费</t>
    </r>
  </si>
  <si>
    <r>
      <rPr>
        <sz val="10"/>
        <color theme="1"/>
        <rFont val="宋体"/>
        <charset val="134"/>
      </rPr>
      <t>完成项目管理费使村民受益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</si>
</sst>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sz val="10"/>
      <color theme="1"/>
      <name val="仿宋_GB2312"/>
      <charset val="134"/>
    </font>
    <font>
      <sz val="8"/>
      <color indexed="8"/>
      <name val="宋体"/>
      <charset val="134"/>
    </font>
    <font>
      <sz val="8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view="pageBreakPreview" zoomScaleNormal="100" workbookViewId="0">
      <selection activeCell="F5" sqref="F5"/>
    </sheetView>
  </sheetViews>
  <sheetFormatPr defaultColWidth="9" defaultRowHeight="13.5" outlineLevelCol="6"/>
  <cols>
    <col min="1" max="1" width="7.75" style="2" customWidth="1"/>
    <col min="2" max="2" width="19.125" style="25" customWidth="1"/>
    <col min="3" max="3" width="8.5" style="2" customWidth="1"/>
    <col min="4" max="4" width="13.375" style="25" customWidth="1"/>
    <col min="5" max="5" width="13.375" style="26" customWidth="1"/>
    <col min="6" max="6" width="20.25" style="26" customWidth="1"/>
  </cols>
  <sheetData>
    <row r="1" ht="36" customHeight="1" spans="1:6">
      <c r="A1" s="17" t="s">
        <v>0</v>
      </c>
      <c r="B1" s="27"/>
      <c r="C1" s="17"/>
      <c r="D1" s="27"/>
      <c r="E1" s="28"/>
      <c r="F1" s="28"/>
    </row>
    <row r="2" ht="29" customHeight="1" spans="5:6">
      <c r="E2" s="25" t="s">
        <v>1</v>
      </c>
      <c r="F2" s="25"/>
    </row>
    <row r="3" ht="39" customHeight="1" spans="1:7">
      <c r="A3" s="29" t="s">
        <v>2</v>
      </c>
      <c r="B3" s="30" t="s">
        <v>3</v>
      </c>
      <c r="C3" s="29" t="s">
        <v>4</v>
      </c>
      <c r="D3" s="30" t="s">
        <v>5</v>
      </c>
      <c r="E3" s="30" t="s">
        <v>6</v>
      </c>
      <c r="F3" s="30" t="s">
        <v>7</v>
      </c>
      <c r="G3" s="29" t="s">
        <v>8</v>
      </c>
    </row>
    <row r="4" ht="39" customHeight="1" spans="1:7">
      <c r="A4" s="31" t="s">
        <v>9</v>
      </c>
      <c r="B4" s="32"/>
      <c r="C4" s="29">
        <f>SUM(C5:C16)</f>
        <v>277.17</v>
      </c>
      <c r="D4" s="30"/>
      <c r="E4" s="33"/>
      <c r="F4" s="33"/>
      <c r="G4" s="34"/>
    </row>
    <row r="5" ht="80" customHeight="1" spans="1:7">
      <c r="A5" s="35">
        <v>1</v>
      </c>
      <c r="B5" s="36" t="s">
        <v>10</v>
      </c>
      <c r="C5" s="36">
        <v>9.33</v>
      </c>
      <c r="D5" s="36" t="s">
        <v>11</v>
      </c>
      <c r="E5" s="36" t="s">
        <v>12</v>
      </c>
      <c r="F5" s="36" t="s">
        <v>13</v>
      </c>
      <c r="G5" s="37"/>
    </row>
    <row r="6" ht="80" customHeight="1" spans="1:7">
      <c r="A6" s="35">
        <v>2</v>
      </c>
      <c r="B6" s="38" t="s">
        <v>14</v>
      </c>
      <c r="C6" s="36">
        <v>6</v>
      </c>
      <c r="D6" s="36" t="s">
        <v>15</v>
      </c>
      <c r="E6" s="36" t="s">
        <v>16</v>
      </c>
      <c r="F6" s="36" t="s">
        <v>17</v>
      </c>
      <c r="G6" s="39"/>
    </row>
    <row r="7" ht="80" customHeight="1" spans="1:7">
      <c r="A7" s="35">
        <v>3</v>
      </c>
      <c r="B7" s="36" t="s">
        <v>18</v>
      </c>
      <c r="C7" s="36">
        <v>16.48</v>
      </c>
      <c r="D7" s="36" t="s">
        <v>19</v>
      </c>
      <c r="E7" s="36" t="s">
        <v>20</v>
      </c>
      <c r="F7" s="40" t="s">
        <v>21</v>
      </c>
      <c r="G7" s="39"/>
    </row>
    <row r="8" ht="80" customHeight="1" spans="1:7">
      <c r="A8" s="35">
        <v>4</v>
      </c>
      <c r="B8" s="41" t="s">
        <v>22</v>
      </c>
      <c r="C8" s="41">
        <v>46.1</v>
      </c>
      <c r="D8" s="41" t="s">
        <v>23</v>
      </c>
      <c r="E8" s="41" t="s">
        <v>24</v>
      </c>
      <c r="F8" s="40" t="s">
        <v>25</v>
      </c>
      <c r="G8" s="39"/>
    </row>
    <row r="9" ht="80" customHeight="1" spans="1:7">
      <c r="A9" s="35">
        <v>5</v>
      </c>
      <c r="B9" s="41" t="s">
        <v>26</v>
      </c>
      <c r="C9" s="41">
        <v>38.26</v>
      </c>
      <c r="D9" s="41" t="s">
        <v>27</v>
      </c>
      <c r="E9" s="41" t="s">
        <v>28</v>
      </c>
      <c r="F9" s="40" t="s">
        <v>29</v>
      </c>
      <c r="G9" s="39"/>
    </row>
    <row r="10" ht="80" customHeight="1" spans="1:7">
      <c r="A10" s="35">
        <v>6</v>
      </c>
      <c r="B10" s="42" t="s">
        <v>30</v>
      </c>
      <c r="C10" s="36">
        <v>42</v>
      </c>
      <c r="D10" s="36" t="s">
        <v>31</v>
      </c>
      <c r="E10" s="43" t="s">
        <v>32</v>
      </c>
      <c r="F10" s="43" t="s">
        <v>33</v>
      </c>
      <c r="G10" s="39"/>
    </row>
    <row r="11" ht="80" customHeight="1" spans="1:7">
      <c r="A11" s="35">
        <v>7</v>
      </c>
      <c r="B11" s="42" t="s">
        <v>34</v>
      </c>
      <c r="C11" s="36">
        <v>17</v>
      </c>
      <c r="D11" s="36" t="s">
        <v>35</v>
      </c>
      <c r="E11" s="43" t="s">
        <v>36</v>
      </c>
      <c r="F11" s="43" t="s">
        <v>37</v>
      </c>
      <c r="G11" s="39"/>
    </row>
    <row r="12" ht="80" customHeight="1" spans="1:7">
      <c r="A12" s="35">
        <v>8</v>
      </c>
      <c r="B12" s="44" t="s">
        <v>38</v>
      </c>
      <c r="C12" s="43">
        <v>40</v>
      </c>
      <c r="D12" s="36" t="s">
        <v>39</v>
      </c>
      <c r="E12" s="43" t="s">
        <v>40</v>
      </c>
      <c r="F12" s="43" t="s">
        <v>41</v>
      </c>
      <c r="G12" s="39"/>
    </row>
    <row r="13" ht="80" customHeight="1" spans="1:7">
      <c r="A13" s="35">
        <v>9</v>
      </c>
      <c r="B13" s="45" t="s">
        <v>42</v>
      </c>
      <c r="C13" s="41">
        <v>6</v>
      </c>
      <c r="D13" s="36" t="s">
        <v>43</v>
      </c>
      <c r="E13" s="43" t="s">
        <v>44</v>
      </c>
      <c r="F13" s="43" t="s">
        <v>41</v>
      </c>
      <c r="G13" s="39"/>
    </row>
    <row r="14" ht="80" customHeight="1" spans="1:7">
      <c r="A14" s="35">
        <v>10</v>
      </c>
      <c r="B14" s="44" t="s">
        <v>45</v>
      </c>
      <c r="C14" s="43">
        <v>20</v>
      </c>
      <c r="D14" s="36" t="s">
        <v>46</v>
      </c>
      <c r="E14" s="43" t="s">
        <v>47</v>
      </c>
      <c r="F14" s="43" t="s">
        <v>48</v>
      </c>
      <c r="G14" s="39"/>
    </row>
    <row r="15" ht="80" customHeight="1" spans="1:7">
      <c r="A15" s="35">
        <v>11</v>
      </c>
      <c r="B15" s="42" t="s">
        <v>49</v>
      </c>
      <c r="C15" s="43">
        <v>18</v>
      </c>
      <c r="D15" s="36" t="s">
        <v>50</v>
      </c>
      <c r="E15" s="43" t="s">
        <v>51</v>
      </c>
      <c r="F15" s="43" t="s">
        <v>48</v>
      </c>
      <c r="G15" s="39"/>
    </row>
    <row r="16" ht="80" customHeight="1" spans="1:7">
      <c r="A16" s="35">
        <v>12</v>
      </c>
      <c r="B16" s="46" t="s">
        <v>52</v>
      </c>
      <c r="C16" s="43">
        <v>18</v>
      </c>
      <c r="D16" s="36" t="s">
        <v>53</v>
      </c>
      <c r="E16" s="43" t="s">
        <v>54</v>
      </c>
      <c r="F16" s="43" t="s">
        <v>41</v>
      </c>
      <c r="G16" s="39"/>
    </row>
    <row r="17" ht="80" customHeight="1" spans="1:7">
      <c r="A17" s="29"/>
      <c r="B17" s="47"/>
      <c r="C17" s="29"/>
      <c r="D17" s="30"/>
      <c r="E17" s="33"/>
      <c r="F17" s="33"/>
      <c r="G17" s="48"/>
    </row>
    <row r="18" ht="80" customHeight="1" spans="1:7">
      <c r="A18" s="29"/>
      <c r="B18" s="47"/>
      <c r="C18" s="29"/>
      <c r="D18" s="30"/>
      <c r="E18" s="33"/>
      <c r="F18" s="33"/>
      <c r="G18" s="48"/>
    </row>
    <row r="19" ht="80" customHeight="1" spans="1:7">
      <c r="A19" s="29"/>
      <c r="B19" s="30"/>
      <c r="C19" s="29"/>
      <c r="D19" s="30"/>
      <c r="E19" s="33"/>
      <c r="F19" s="33"/>
      <c r="G19" s="48"/>
    </row>
    <row r="20" ht="80" customHeight="1" spans="1:7">
      <c r="A20" s="29"/>
      <c r="B20" s="30"/>
      <c r="C20" s="29"/>
      <c r="D20" s="30"/>
      <c r="E20" s="33"/>
      <c r="F20" s="33"/>
      <c r="G20" s="48"/>
    </row>
    <row r="21" ht="60" customHeight="1" spans="1:7">
      <c r="A21" s="29"/>
      <c r="B21" s="49"/>
      <c r="C21" s="50"/>
      <c r="D21" s="50"/>
      <c r="E21" s="51"/>
      <c r="F21" s="52"/>
      <c r="G21" s="34"/>
    </row>
    <row r="22" ht="60" customHeight="1" spans="1:7">
      <c r="A22" s="29"/>
      <c r="B22" s="53"/>
      <c r="C22" s="50"/>
      <c r="D22" s="54"/>
      <c r="E22" s="55"/>
      <c r="F22" s="52"/>
      <c r="G22" s="34"/>
    </row>
    <row r="23" ht="60" customHeight="1" spans="1:7">
      <c r="A23" s="29"/>
      <c r="B23" s="56"/>
      <c r="C23" s="50"/>
      <c r="D23" s="50"/>
      <c r="E23" s="51"/>
      <c r="F23" s="52"/>
      <c r="G23" s="34"/>
    </row>
    <row r="24" s="1" customFormat="1" ht="114" customHeight="1" spans="1:7">
      <c r="A24" s="30" t="s">
        <v>55</v>
      </c>
      <c r="B24" s="30" t="s">
        <v>56</v>
      </c>
      <c r="C24" s="30"/>
      <c r="D24" s="30"/>
      <c r="E24" s="33"/>
      <c r="F24" s="33"/>
      <c r="G24" s="48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</sheetData>
  <mergeCells count="4">
    <mergeCell ref="A1:F1"/>
    <mergeCell ref="E2:F2"/>
    <mergeCell ref="A4:B4"/>
    <mergeCell ref="B24:F24"/>
  </mergeCells>
  <pageMargins left="0.75" right="0.75" top="1" bottom="1" header="0.5" footer="0.5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view="pageBreakPreview" zoomScaleNormal="100" workbookViewId="0">
      <selection activeCell="F6" sqref="F6"/>
    </sheetView>
  </sheetViews>
  <sheetFormatPr defaultColWidth="9" defaultRowHeight="13.5" outlineLevelCol="6"/>
  <cols>
    <col min="1" max="1" width="7.75" style="2" customWidth="1"/>
    <col min="2" max="2" width="19.125" style="2" customWidth="1"/>
    <col min="3" max="3" width="8.5" style="2" customWidth="1"/>
    <col min="4" max="5" width="13.375" style="2" customWidth="1"/>
    <col min="6" max="6" width="20.5" customWidth="1"/>
  </cols>
  <sheetData>
    <row r="1" ht="36" customHeight="1" spans="1:6">
      <c r="A1" s="17" t="s">
        <v>57</v>
      </c>
      <c r="B1" s="17"/>
      <c r="C1" s="17"/>
      <c r="D1" s="17"/>
      <c r="E1" s="17"/>
      <c r="F1" s="17"/>
    </row>
    <row r="2" ht="30" customHeight="1" spans="5:6">
      <c r="E2" s="2" t="s">
        <v>1</v>
      </c>
      <c r="F2" s="2"/>
    </row>
    <row r="3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58</v>
      </c>
      <c r="G3" s="5" t="s">
        <v>8</v>
      </c>
    </row>
    <row r="4" ht="34" customHeight="1" spans="1:7">
      <c r="A4" s="6" t="s">
        <v>9</v>
      </c>
      <c r="B4" s="7"/>
      <c r="C4" s="5">
        <f>SUM(C5:C15)</f>
        <v>353.8</v>
      </c>
      <c r="D4" s="5"/>
      <c r="E4" s="5"/>
      <c r="F4" s="5"/>
      <c r="G4" s="8"/>
    </row>
    <row r="5" ht="70" customHeight="1" spans="1:7">
      <c r="A5" s="5">
        <v>1</v>
      </c>
      <c r="B5" s="18" t="s">
        <v>22</v>
      </c>
      <c r="C5" s="18">
        <v>30</v>
      </c>
      <c r="D5" s="18" t="s">
        <v>59</v>
      </c>
      <c r="E5" s="18" t="s">
        <v>60</v>
      </c>
      <c r="F5" s="19" t="s">
        <v>61</v>
      </c>
      <c r="G5" s="8"/>
    </row>
    <row r="6" ht="70" customHeight="1" spans="1:7">
      <c r="A6" s="5">
        <v>2</v>
      </c>
      <c r="B6" s="18" t="s">
        <v>62</v>
      </c>
      <c r="C6" s="18">
        <v>42</v>
      </c>
      <c r="D6" s="18" t="s">
        <v>63</v>
      </c>
      <c r="E6" s="18" t="s">
        <v>64</v>
      </c>
      <c r="F6" s="19" t="s">
        <v>65</v>
      </c>
      <c r="G6" s="8"/>
    </row>
    <row r="7" ht="70" customHeight="1" spans="1:7">
      <c r="A7" s="5">
        <v>3</v>
      </c>
      <c r="B7" s="18" t="s">
        <v>66</v>
      </c>
      <c r="C7" s="18">
        <v>9.5</v>
      </c>
      <c r="D7" s="18" t="s">
        <v>67</v>
      </c>
      <c r="E7" s="18" t="s">
        <v>68</v>
      </c>
      <c r="F7" s="18" t="s">
        <v>69</v>
      </c>
      <c r="G7" s="8"/>
    </row>
    <row r="8" ht="70" customHeight="1" spans="1:7">
      <c r="A8" s="5">
        <v>4</v>
      </c>
      <c r="B8" s="20" t="s">
        <v>14</v>
      </c>
      <c r="C8" s="18">
        <v>2</v>
      </c>
      <c r="D8" s="18" t="s">
        <v>70</v>
      </c>
      <c r="E8" s="18" t="s">
        <v>71</v>
      </c>
      <c r="F8" s="18" t="s">
        <v>72</v>
      </c>
      <c r="G8" s="8"/>
    </row>
    <row r="9" ht="70" customHeight="1" spans="1:7">
      <c r="A9" s="5">
        <v>5</v>
      </c>
      <c r="B9" s="21" t="s">
        <v>73</v>
      </c>
      <c r="C9" s="20">
        <v>50</v>
      </c>
      <c r="D9" s="18" t="s">
        <v>74</v>
      </c>
      <c r="E9" s="21" t="s">
        <v>73</v>
      </c>
      <c r="F9" s="18" t="s">
        <v>75</v>
      </c>
      <c r="G9" s="8"/>
    </row>
    <row r="10" ht="70" customHeight="1" spans="1:7">
      <c r="A10" s="5">
        <v>6</v>
      </c>
      <c r="B10" s="21" t="s">
        <v>76</v>
      </c>
      <c r="C10" s="20">
        <v>125</v>
      </c>
      <c r="D10" s="18" t="s">
        <v>77</v>
      </c>
      <c r="E10" s="18" t="s">
        <v>78</v>
      </c>
      <c r="F10" s="18" t="s">
        <v>79</v>
      </c>
      <c r="G10" s="8"/>
    </row>
    <row r="11" ht="70" customHeight="1" spans="1:7">
      <c r="A11" s="5">
        <v>7</v>
      </c>
      <c r="B11" s="21" t="s">
        <v>80</v>
      </c>
      <c r="C11" s="20">
        <v>5</v>
      </c>
      <c r="D11" s="18" t="s">
        <v>81</v>
      </c>
      <c r="E11" s="22" t="s">
        <v>82</v>
      </c>
      <c r="F11" s="18" t="s">
        <v>75</v>
      </c>
      <c r="G11" s="8"/>
    </row>
    <row r="12" ht="70" customHeight="1" spans="1:7">
      <c r="A12" s="5">
        <v>8</v>
      </c>
      <c r="B12" s="23" t="s">
        <v>83</v>
      </c>
      <c r="C12" s="20">
        <v>10</v>
      </c>
      <c r="D12" s="18" t="s">
        <v>84</v>
      </c>
      <c r="E12" s="22" t="s">
        <v>85</v>
      </c>
      <c r="F12" s="18" t="s">
        <v>86</v>
      </c>
      <c r="G12" s="8"/>
    </row>
    <row r="13" ht="70" customHeight="1" spans="1:7">
      <c r="A13" s="5">
        <v>9</v>
      </c>
      <c r="B13" s="22" t="s">
        <v>87</v>
      </c>
      <c r="C13" s="18">
        <v>5</v>
      </c>
      <c r="D13" s="18" t="s">
        <v>88</v>
      </c>
      <c r="E13" s="22" t="s">
        <v>89</v>
      </c>
      <c r="F13" s="18" t="s">
        <v>90</v>
      </c>
      <c r="G13" s="8"/>
    </row>
    <row r="14" ht="70" customHeight="1" spans="1:7">
      <c r="A14" s="5">
        <v>10</v>
      </c>
      <c r="B14" s="18" t="s">
        <v>91</v>
      </c>
      <c r="C14" s="18">
        <v>17.3</v>
      </c>
      <c r="D14" s="18" t="s">
        <v>92</v>
      </c>
      <c r="E14" s="22" t="s">
        <v>93</v>
      </c>
      <c r="F14" s="18" t="s">
        <v>90</v>
      </c>
      <c r="G14" s="8"/>
    </row>
    <row r="15" ht="70" customHeight="1" spans="1:7">
      <c r="A15" s="5">
        <v>11</v>
      </c>
      <c r="B15" s="18" t="s">
        <v>94</v>
      </c>
      <c r="C15" s="18">
        <v>58</v>
      </c>
      <c r="D15" s="18" t="s">
        <v>95</v>
      </c>
      <c r="E15" s="22" t="s">
        <v>96</v>
      </c>
      <c r="F15" s="18" t="s">
        <v>97</v>
      </c>
      <c r="G15" s="8"/>
    </row>
    <row r="16" ht="70" customHeight="1" spans="1:7">
      <c r="A16" s="5"/>
      <c r="B16" s="21"/>
      <c r="C16" s="20"/>
      <c r="D16" s="18"/>
      <c r="E16" s="22"/>
      <c r="F16" s="18"/>
      <c r="G16" s="8"/>
    </row>
    <row r="17" ht="70" customHeight="1" spans="1:7">
      <c r="A17" s="5"/>
      <c r="B17" s="21"/>
      <c r="C17" s="20"/>
      <c r="D17" s="18"/>
      <c r="E17" s="22"/>
      <c r="F17" s="18"/>
      <c r="G17" s="8"/>
    </row>
    <row r="18" ht="70" customHeight="1" spans="1:7">
      <c r="A18" s="5"/>
      <c r="B18" s="21"/>
      <c r="C18" s="20"/>
      <c r="D18" s="22"/>
      <c r="E18" s="22"/>
      <c r="F18" s="22"/>
      <c r="G18" s="12"/>
    </row>
    <row r="19" ht="70" customHeight="1" spans="1:7">
      <c r="A19" s="5"/>
      <c r="B19" s="21"/>
      <c r="C19" s="20"/>
      <c r="D19" s="22"/>
      <c r="E19" s="21"/>
      <c r="F19" s="22"/>
      <c r="G19" s="8"/>
    </row>
    <row r="20" ht="70" customHeight="1" spans="1:7">
      <c r="A20" s="5"/>
      <c r="B20" s="21"/>
      <c r="C20" s="20"/>
      <c r="D20" s="22"/>
      <c r="E20" s="21"/>
      <c r="F20" s="22"/>
      <c r="G20" s="8"/>
    </row>
    <row r="21" ht="70" customHeight="1" spans="1:7">
      <c r="A21" s="5"/>
      <c r="B21" s="21"/>
      <c r="C21" s="20"/>
      <c r="D21" s="22"/>
      <c r="E21" s="21"/>
      <c r="F21" s="22"/>
      <c r="G21" s="8"/>
    </row>
    <row r="22" ht="56" customHeight="1" spans="1:7">
      <c r="A22" s="5"/>
      <c r="B22" s="21"/>
      <c r="C22" s="18"/>
      <c r="D22" s="22"/>
      <c r="E22" s="22"/>
      <c r="F22" s="24"/>
      <c r="G22" s="8"/>
    </row>
    <row r="23" s="1" customFormat="1" ht="144" customHeight="1" spans="1:7">
      <c r="A23" s="9" t="s">
        <v>55</v>
      </c>
      <c r="B23" s="9" t="s">
        <v>98</v>
      </c>
      <c r="C23" s="9"/>
      <c r="D23" s="9"/>
      <c r="E23" s="9"/>
      <c r="F23" s="9"/>
      <c r="G23" s="12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mergeCells count="4">
    <mergeCell ref="A1:F1"/>
    <mergeCell ref="E2:F2"/>
    <mergeCell ref="A4:B4"/>
    <mergeCell ref="B23:F23"/>
  </mergeCells>
  <pageMargins left="0.75" right="0.75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K10" sqref="K10"/>
    </sheetView>
  </sheetViews>
  <sheetFormatPr defaultColWidth="9" defaultRowHeight="13.5" outlineLevelCol="6"/>
  <cols>
    <col min="1" max="1" width="7.75" style="2" customWidth="1"/>
    <col min="2" max="2" width="17.625" style="2" customWidth="1"/>
    <col min="3" max="3" width="8.5" style="2" customWidth="1"/>
    <col min="4" max="4" width="13.375" style="2" customWidth="1"/>
    <col min="5" max="5" width="19.25" style="2" customWidth="1"/>
    <col min="6" max="6" width="20.5" customWidth="1"/>
  </cols>
  <sheetData>
    <row r="1" ht="57" customHeight="1" spans="1:7">
      <c r="A1" s="3" t="s">
        <v>99</v>
      </c>
      <c r="B1" s="3"/>
      <c r="C1" s="3"/>
      <c r="D1" s="3"/>
      <c r="E1" s="3"/>
      <c r="F1" s="3"/>
      <c r="G1" s="3"/>
    </row>
    <row r="2" ht="30" customHeight="1" spans="1:6">
      <c r="A2" s="4" t="s">
        <v>100</v>
      </c>
      <c r="B2" s="4"/>
      <c r="C2" s="4"/>
      <c r="E2" s="2" t="s">
        <v>1</v>
      </c>
      <c r="F2" s="2"/>
    </row>
    <row r="3" ht="34" customHeight="1" spans="1:7">
      <c r="A3" s="5" t="s">
        <v>2</v>
      </c>
      <c r="B3" s="5" t="s">
        <v>3</v>
      </c>
      <c r="C3" s="5" t="s">
        <v>4</v>
      </c>
      <c r="D3" s="5" t="s">
        <v>101</v>
      </c>
      <c r="E3" s="5" t="s">
        <v>6</v>
      </c>
      <c r="F3" s="5" t="s">
        <v>58</v>
      </c>
      <c r="G3" s="5" t="s">
        <v>8</v>
      </c>
    </row>
    <row r="4" ht="34" customHeight="1" spans="1:7">
      <c r="A4" s="6" t="s">
        <v>9</v>
      </c>
      <c r="B4" s="7"/>
      <c r="C4" s="5">
        <f>SUM(C5:C23)</f>
        <v>1685</v>
      </c>
      <c r="D4" s="5">
        <f>SUM(D5:D23)</f>
        <v>4922</v>
      </c>
      <c r="E4" s="5"/>
      <c r="F4" s="5"/>
      <c r="G4" s="8"/>
    </row>
    <row r="5" s="1" customFormat="1" spans="1:7">
      <c r="A5" s="9">
        <v>1</v>
      </c>
      <c r="B5" s="10" t="s">
        <v>102</v>
      </c>
      <c r="C5" s="11">
        <v>200</v>
      </c>
      <c r="D5" s="11">
        <v>200</v>
      </c>
      <c r="E5" s="11" t="s">
        <v>103</v>
      </c>
      <c r="F5" s="11" t="s">
        <v>104</v>
      </c>
      <c r="G5" s="12"/>
    </row>
    <row r="6" s="1" customFormat="1" ht="24.75" spans="1:7">
      <c r="A6" s="9">
        <v>2</v>
      </c>
      <c r="B6" s="11" t="s">
        <v>105</v>
      </c>
      <c r="C6" s="11">
        <v>36</v>
      </c>
      <c r="D6" s="11">
        <v>500</v>
      </c>
      <c r="E6" s="11" t="s">
        <v>106</v>
      </c>
      <c r="F6" s="11" t="s">
        <v>107</v>
      </c>
      <c r="G6" s="12"/>
    </row>
    <row r="7" s="1" customFormat="1" ht="36" spans="1:7">
      <c r="A7" s="9">
        <v>3</v>
      </c>
      <c r="B7" s="10" t="s">
        <v>108</v>
      </c>
      <c r="C7" s="11">
        <v>180</v>
      </c>
      <c r="D7" s="11">
        <v>180</v>
      </c>
      <c r="E7" s="11" t="s">
        <v>109</v>
      </c>
      <c r="F7" s="11" t="s">
        <v>110</v>
      </c>
      <c r="G7" s="12"/>
    </row>
    <row r="8" s="1" customFormat="1" ht="24" spans="1:7">
      <c r="A8" s="9">
        <v>4</v>
      </c>
      <c r="B8" s="13" t="s">
        <v>111</v>
      </c>
      <c r="C8" s="11">
        <v>15</v>
      </c>
      <c r="D8" s="11">
        <v>155</v>
      </c>
      <c r="E8" s="11" t="s">
        <v>112</v>
      </c>
      <c r="F8" s="11" t="s">
        <v>113</v>
      </c>
      <c r="G8" s="12"/>
    </row>
    <row r="9" s="1" customFormat="1" ht="25.5" spans="1:7">
      <c r="A9" s="9">
        <v>5</v>
      </c>
      <c r="B9" s="10" t="s">
        <v>114</v>
      </c>
      <c r="C9" s="11">
        <v>100</v>
      </c>
      <c r="D9" s="11">
        <v>100</v>
      </c>
      <c r="E9" s="11" t="s">
        <v>115</v>
      </c>
      <c r="F9" s="11" t="s">
        <v>110</v>
      </c>
      <c r="G9" s="12"/>
    </row>
    <row r="10" s="1" customFormat="1" ht="38.25" spans="1:7">
      <c r="A10" s="9">
        <v>6</v>
      </c>
      <c r="B10" s="14" t="s">
        <v>116</v>
      </c>
      <c r="C10" s="15">
        <v>165</v>
      </c>
      <c r="D10" s="15">
        <v>170</v>
      </c>
      <c r="E10" s="11" t="s">
        <v>117</v>
      </c>
      <c r="F10" s="15" t="s">
        <v>110</v>
      </c>
      <c r="G10" s="12"/>
    </row>
    <row r="11" s="1" customFormat="1" ht="36" spans="1:7">
      <c r="A11" s="9">
        <v>7</v>
      </c>
      <c r="B11" s="16" t="s">
        <v>118</v>
      </c>
      <c r="C11" s="14">
        <v>35</v>
      </c>
      <c r="D11" s="14">
        <v>156</v>
      </c>
      <c r="E11" s="16" t="s">
        <v>119</v>
      </c>
      <c r="F11" s="11" t="s">
        <v>110</v>
      </c>
      <c r="G11" s="12"/>
    </row>
    <row r="12" s="1" customFormat="1" ht="24" spans="1:7">
      <c r="A12" s="9">
        <v>8</v>
      </c>
      <c r="B12" s="10" t="s">
        <v>120</v>
      </c>
      <c r="C12" s="11">
        <v>70</v>
      </c>
      <c r="D12" s="11">
        <v>70</v>
      </c>
      <c r="E12" s="11" t="s">
        <v>121</v>
      </c>
      <c r="F12" s="11" t="s">
        <v>110</v>
      </c>
      <c r="G12" s="12"/>
    </row>
    <row r="13" s="1" customFormat="1" ht="36" spans="1:7">
      <c r="A13" s="9">
        <v>9</v>
      </c>
      <c r="B13" s="16" t="s">
        <v>122</v>
      </c>
      <c r="C13" s="16">
        <v>190</v>
      </c>
      <c r="D13" s="16">
        <v>156</v>
      </c>
      <c r="E13" s="16" t="s">
        <v>123</v>
      </c>
      <c r="F13" s="16" t="s">
        <v>110</v>
      </c>
      <c r="G13" s="12"/>
    </row>
    <row r="14" s="1" customFormat="1" ht="49.5" spans="1:7">
      <c r="A14" s="9">
        <v>10</v>
      </c>
      <c r="B14" s="10" t="s">
        <v>124</v>
      </c>
      <c r="C14" s="11">
        <v>350</v>
      </c>
      <c r="D14" s="11">
        <v>500</v>
      </c>
      <c r="E14" s="11" t="s">
        <v>125</v>
      </c>
      <c r="F14" s="11" t="s">
        <v>110</v>
      </c>
      <c r="G14" s="12"/>
    </row>
    <row r="15" s="1" customFormat="1" ht="24" spans="1:7">
      <c r="A15" s="9">
        <v>11</v>
      </c>
      <c r="B15" s="10" t="s">
        <v>126</v>
      </c>
      <c r="C15" s="11">
        <v>36</v>
      </c>
      <c r="D15" s="11">
        <v>200</v>
      </c>
      <c r="E15" s="11" t="s">
        <v>127</v>
      </c>
      <c r="F15" s="11" t="s">
        <v>128</v>
      </c>
      <c r="G15" s="12"/>
    </row>
    <row r="16" s="1" customFormat="1" ht="24" spans="1:7">
      <c r="A16" s="9">
        <v>12</v>
      </c>
      <c r="B16" s="10" t="s">
        <v>129</v>
      </c>
      <c r="C16" s="11">
        <v>10</v>
      </c>
      <c r="D16" s="11">
        <v>45</v>
      </c>
      <c r="E16" s="11" t="s">
        <v>130</v>
      </c>
      <c r="F16" s="11" t="s">
        <v>131</v>
      </c>
      <c r="G16" s="12"/>
    </row>
    <row r="17" s="1" customFormat="1" ht="24.75" spans="1:7">
      <c r="A17" s="9">
        <v>13</v>
      </c>
      <c r="B17" s="10" t="s">
        <v>132</v>
      </c>
      <c r="C17" s="11">
        <v>25</v>
      </c>
      <c r="D17" s="11">
        <v>30</v>
      </c>
      <c r="E17" s="11" t="s">
        <v>133</v>
      </c>
      <c r="F17" s="11" t="s">
        <v>134</v>
      </c>
      <c r="G17" s="12"/>
    </row>
    <row r="18" s="1" customFormat="1" ht="24.75" spans="1:7">
      <c r="A18" s="9">
        <v>14</v>
      </c>
      <c r="B18" s="10" t="s">
        <v>135</v>
      </c>
      <c r="C18" s="11">
        <v>30</v>
      </c>
      <c r="D18" s="11">
        <v>800</v>
      </c>
      <c r="E18" s="11" t="s">
        <v>136</v>
      </c>
      <c r="F18" s="11" t="s">
        <v>137</v>
      </c>
      <c r="G18" s="12"/>
    </row>
    <row r="19" s="1" customFormat="1" spans="1:7">
      <c r="A19" s="9">
        <v>15</v>
      </c>
      <c r="B19" s="10" t="s">
        <v>138</v>
      </c>
      <c r="C19" s="11">
        <v>110</v>
      </c>
      <c r="D19" s="11">
        <v>300</v>
      </c>
      <c r="E19" s="11" t="s">
        <v>139</v>
      </c>
      <c r="F19" s="11" t="s">
        <v>140</v>
      </c>
      <c r="G19" s="12"/>
    </row>
    <row r="20" s="1" customFormat="1" ht="24.75" spans="1:7">
      <c r="A20" s="9">
        <v>16</v>
      </c>
      <c r="B20" s="16" t="s">
        <v>141</v>
      </c>
      <c r="C20" s="11">
        <v>30</v>
      </c>
      <c r="D20" s="11">
        <v>30</v>
      </c>
      <c r="E20" s="11" t="s">
        <v>142</v>
      </c>
      <c r="F20" s="11" t="s">
        <v>143</v>
      </c>
      <c r="G20" s="12"/>
    </row>
    <row r="21" s="1" customFormat="1" ht="76.5" spans="1:7">
      <c r="A21" s="9">
        <v>17</v>
      </c>
      <c r="B21" s="10" t="s">
        <v>144</v>
      </c>
      <c r="C21" s="11">
        <v>45</v>
      </c>
      <c r="D21" s="11">
        <v>1000</v>
      </c>
      <c r="E21" s="11" t="s">
        <v>145</v>
      </c>
      <c r="F21" s="11" t="s">
        <v>143</v>
      </c>
      <c r="G21" s="12"/>
    </row>
    <row r="22" s="1" customFormat="1" ht="25.5" spans="1:7">
      <c r="A22" s="9">
        <v>18</v>
      </c>
      <c r="B22" s="10" t="s">
        <v>146</v>
      </c>
      <c r="C22" s="11">
        <v>28</v>
      </c>
      <c r="D22" s="11">
        <v>30</v>
      </c>
      <c r="E22" s="11" t="s">
        <v>147</v>
      </c>
      <c r="F22" s="11" t="s">
        <v>143</v>
      </c>
      <c r="G22" s="12"/>
    </row>
    <row r="23" s="1" customFormat="1" spans="1:7">
      <c r="A23" s="9">
        <v>19</v>
      </c>
      <c r="B23" s="10" t="s">
        <v>148</v>
      </c>
      <c r="C23" s="11">
        <v>30</v>
      </c>
      <c r="D23" s="11">
        <v>300</v>
      </c>
      <c r="E23" s="10" t="s">
        <v>149</v>
      </c>
      <c r="F23" s="11" t="s">
        <v>150</v>
      </c>
      <c r="G23" s="12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mergeCells count="3">
    <mergeCell ref="A1:G1"/>
    <mergeCell ref="E2:F2"/>
    <mergeCell ref="A4:B4"/>
  </mergeCells>
  <printOptions horizontalCentered="1"/>
  <pageMargins left="0.393055555555556" right="0.393055555555556" top="0.904861111111111" bottom="0.590277777777778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2021 </vt:lpstr>
      <vt:lpstr> 2022</vt:lpstr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王帆</cp:lastModifiedBy>
  <dcterms:created xsi:type="dcterms:W3CDTF">2019-09-27T00:29:00Z</dcterms:created>
  <dcterms:modified xsi:type="dcterms:W3CDTF">2023-12-10T02:25:11Z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2A710077C2B54DF1880D16C262453476_13</vt:lpwstr>
  </property>
</Properties>
</file>