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6" firstSheet="2"/>
  </bookViews>
  <sheets>
    <sheet name="汇总表" sheetId="12" r:id="rId1"/>
  </sheets>
  <definedNames>
    <definedName name="_xlnm._FilterDatabase" localSheetId="0" hidden="1">汇总表!$A$6:$Y$33</definedName>
    <definedName name="_xlnm.Print_Titles" localSheetId="0">汇总表!$4:$6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<sst xmlns="http://schemas.openxmlformats.org/spreadsheetml/2006/main" count="336" uniqueCount="173">
  <si>
    <t>西湖管理区2026年度财政衔接推进乡村振兴补助资金项目计划安排表</t>
  </si>
  <si>
    <t>单位：（盖章）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</si>
  <si>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</si>
  <si>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</si>
  <si>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</si>
  <si>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</si>
  <si>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</si>
  <si>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</si>
  <si>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</si>
  <si>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</si>
  <si>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</si>
  <si>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</si>
  <si>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</si>
  <si>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</si>
  <si>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</si>
  <si>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联农带农机制（不少于3条）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</si>
  <si>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</si>
  <si>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</si>
  <si>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</si>
  <si>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</si>
  <si>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</si>
  <si>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</si>
  <si>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</si>
  <si>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</si>
  <si>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
村数（个）</t>
  </si>
  <si>
    <t>受益
户数（户）</t>
  </si>
  <si>
    <t>受益人口数（人）</t>
  </si>
  <si>
    <t>财政投资（万元）</t>
  </si>
  <si>
    <t>其他资金（万元）</t>
  </si>
  <si>
    <t>受益脱贫村数（个）</t>
  </si>
  <si>
    <t>受益脱贫户数及防止返贫监测对象户数（户）</t>
  </si>
  <si>
    <t>受益脱贫
人口数及
防止返贫
监测对象
人口数
(人)</t>
  </si>
  <si>
    <t>巩固三保障成果</t>
  </si>
  <si>
    <t>教育</t>
  </si>
  <si>
    <t>雨露计划</t>
  </si>
  <si>
    <t>全区</t>
  </si>
  <si>
    <t>2026年雨露计划补贴</t>
  </si>
  <si>
    <t>新建</t>
  </si>
  <si>
    <t>农业农村局</t>
  </si>
  <si>
    <t>雨露计划补贴</t>
  </si>
  <si>
    <t>落实中（高）职职业教育补贴，减少教育成本。</t>
  </si>
  <si>
    <t>完成雨露计划补贴，使村民受益。</t>
  </si>
  <si>
    <t>就业项目</t>
  </si>
  <si>
    <t>公益性岗位</t>
  </si>
  <si>
    <t>2026年公益性岗位补助</t>
  </si>
  <si>
    <t>提供公益性岗位补助</t>
  </si>
  <si>
    <t>完成公益性岗位补助。</t>
  </si>
  <si>
    <t>通过提供公益性岗位，使脱贫（监测）户就业增收。</t>
  </si>
  <si>
    <t>务工补助</t>
  </si>
  <si>
    <t>交通费补助</t>
  </si>
  <si>
    <t>2026年外出务工交通补助</t>
  </si>
  <si>
    <t>外出务工交通补助</t>
  </si>
  <si>
    <t>落实外出务工交通补助，减少务工交通成本。</t>
  </si>
  <si>
    <t>完成外出务工交通补助，使村民受益。</t>
  </si>
  <si>
    <t>产业发展</t>
  </si>
  <si>
    <t>金融保险配套</t>
  </si>
  <si>
    <t>小额贷款贴息</t>
  </si>
  <si>
    <t>2026年小额信贷、新型经营主体贷款贴息</t>
  </si>
  <si>
    <t>小额贷款贴息30户</t>
  </si>
  <si>
    <t>落实小额信贷贴息、新型经营主体贴息。</t>
  </si>
  <si>
    <t>鼓励发展产业，小额贷款贴息，使村民受益。</t>
  </si>
  <si>
    <t>其他</t>
  </si>
  <si>
    <t>2026年产业奖励</t>
  </si>
  <si>
    <t>产业奖励</t>
  </si>
  <si>
    <t>鼓励发展产业，落实产业奖励补贴</t>
  </si>
  <si>
    <t>完成产业奖励使村民受益</t>
  </si>
  <si>
    <t>项目管理费</t>
  </si>
  <si>
    <t>2026年项目管理费</t>
  </si>
  <si>
    <t>落实项目管理</t>
  </si>
  <si>
    <t>完善项目管理</t>
  </si>
  <si>
    <t>生产项目</t>
  </si>
  <si>
    <t>产地初加工和精深加工</t>
  </si>
  <si>
    <t>黄泥湖村新北河村新港村</t>
  </si>
  <si>
    <t>2026年西湖管理区秸秆综合利用及农产品精深加工建设项目</t>
  </si>
  <si>
    <t>黄泥湖村
新北河村
新港村</t>
  </si>
  <si>
    <t>1.德人生物草粉生产设备：78万元。拆包机1套，除杂机（笼筛）1套，分料器1台，皮带机2台，沙龙隆2个，关风器2台，离心风机2台，刮板输送带1台，提升机2台，缓冲仓1台，吨包机1台，螺杆空压机1套，脉冲除尘器4套，螺旋输送机2台，一级配电柜2个，粉碎机控制柜2个。
2.湖西食品农产品加工设备：385万元。全自动双门双车蒸柜5台，恒温湿全自动醒发房2套，制皮线1套、温控和面机6台、制冷机3台、双层传送皮带1套，中央空调1套、包装机2台、17层34盘蒸车60台、蒸网2040个、金重检一体机2台、永磁变频螺杆空压机1台、3吨电叉车1台，手拖电叉车4台、净水机1套、蒸汽发生器1套、拌陷机2台、绞肉机1台。
3.双惠农业冷库及配套设备：50万元。新建冷库80m3，1000个手抬篮，选料台，筛选机等。</t>
  </si>
  <si>
    <t>完成各类生产及配套设备的购置</t>
  </si>
  <si>
    <t>1.延长产业链条，增加村民近就业岗位；2.稳定增加村集体收入，带动全体村民增收。3.完善产业发展基础设施</t>
  </si>
  <si>
    <t>乡村建设行动</t>
  </si>
  <si>
    <t>农村基础设施</t>
  </si>
  <si>
    <t>西洲乡</t>
  </si>
  <si>
    <t>春晓村</t>
  </si>
  <si>
    <t>2026年民政局老区项目</t>
  </si>
  <si>
    <t>民政局</t>
  </si>
  <si>
    <t>1.春晓村二组新建沟渠，宽30公分高40公分长200米；
3.春晓村三组新建沟渠，宽30公分高40公分长240米；</t>
  </si>
  <si>
    <t>完成沟渠。</t>
  </si>
  <si>
    <t>完善基础设施，改善人居环境，使村民受益</t>
  </si>
  <si>
    <t>种植业基地</t>
  </si>
  <si>
    <t>西湖镇
西洲乡</t>
  </si>
  <si>
    <t>裕民村
旺禄村</t>
  </si>
  <si>
    <t>2026年西湖管理区果蔬产业发展项目（一期）</t>
  </si>
  <si>
    <t>供销社
（农垦办）</t>
  </si>
  <si>
    <r>
      <rPr>
        <sz val="11"/>
        <color theme="1"/>
        <rFont val="方正仿宋_GB2312"/>
        <charset val="134"/>
      </rPr>
      <t>正航芦笋大棚建设12000m</t>
    </r>
    <r>
      <rPr>
        <sz val="11"/>
        <color theme="1"/>
        <rFont val="宋体"/>
        <charset val="134"/>
      </rPr>
      <t>²</t>
    </r>
    <r>
      <rPr>
        <sz val="11"/>
        <color theme="1"/>
        <rFont val="方正仿宋_GB2312"/>
        <charset val="134"/>
      </rPr>
      <t>；绿野农场建设单体大棚7500m</t>
    </r>
    <r>
      <rPr>
        <sz val="11"/>
        <color theme="1"/>
        <rFont val="宋体"/>
        <charset val="134"/>
      </rPr>
      <t>²</t>
    </r>
    <r>
      <rPr>
        <sz val="11"/>
        <color theme="1"/>
        <rFont val="方正仿宋_GB2312"/>
        <charset val="134"/>
      </rPr>
      <t>、连体大棚12000m</t>
    </r>
    <r>
      <rPr>
        <sz val="11"/>
        <color theme="1"/>
        <rFont val="宋体"/>
        <charset val="134"/>
      </rPr>
      <t>²</t>
    </r>
  </si>
  <si>
    <t>1.延长产业链条，增加村民近就业岗位；2.稳定增加村集体收入，带动全体村民增收；3.完善产业发展基础设施。</t>
  </si>
  <si>
    <t>产业路、资源路、旅游路建设</t>
  </si>
  <si>
    <t>裕民村</t>
  </si>
  <si>
    <t>2026年西湖管理区农垦基础设施建设项目</t>
  </si>
  <si>
    <t>旺禄村
新北河村</t>
  </si>
  <si>
    <t>(1)西湖镇旺禄村二组基础设施建设2000米沟渠，宽60公分，高60公分；410米道路硬化规格为3.5米宽。(2)西洲乡新北河村二组新建水泥路长1000米，宽4米</t>
  </si>
  <si>
    <t>1.依托项目施工，增加就业岗位；2.完善水利、道路等基础设施，改善农业生产条件，降低生产成本，提高产业效率；3.带动全村村民增收。</t>
  </si>
  <si>
    <t>加工流通项目</t>
  </si>
  <si>
    <t>品牌打造和展销平台</t>
  </si>
  <si>
    <t>品牌创建项目</t>
  </si>
  <si>
    <t>持续打造“湘垦西湖”公用品牌，印制公用品牌包装、区域公用品牌的推广</t>
  </si>
  <si>
    <t>参加农产品展览会3次，开展直播带货50场以上</t>
  </si>
  <si>
    <t>1.促进西湖农产品销售；2.提升农产品附加值，带动农户增收</t>
  </si>
  <si>
    <t>农村基础设施建设</t>
  </si>
  <si>
    <t>安康村
春晓村
建湖村
田园村
西洲村
新北河村幸福村
永安村
渔场</t>
  </si>
  <si>
    <t>西湖管理区2026年人居环境补短板项目</t>
  </si>
  <si>
    <t>安康村
春晓村
建湖村
田园村
西洲村
新北河村
幸福村
永安村
渔场</t>
  </si>
  <si>
    <t>2026年1月</t>
  </si>
  <si>
    <t>2026年12月</t>
  </si>
  <si>
    <t>1.安康村：(1)农村垃圾源头整治:购置分类垃圾桶分别为800个，电动上门收集转运车1台;(2)村容村貌提升:共进行3500米农村“三线”整治，1780米房前屋后沟渠治理，100盏太阳能路灯。（131.2万元）
2.春晓村：(1)农村垃圾源头整治:购置分类垃圾桶分别为621个;(2)村容村貌提升:共进行2170米房前屋后沟渠治理，356米屋前道路硬化及19盏太阳能路灯;(3)生活污水治理:春晓村一组2.8亩废塘治理。（123.73万元）
3.建湖村：:(1)村容村貌提升:共进行2020米房前屋后沟渠治理和470米屋前道路硬化;(2)生活污水治理:建湖村一组黑臭水治理1000平方米(包括坑塘治理、管网工程、污水净化池等)。（121.95万元）
4.田园村：(1)农村垃圾源头整治:购置分类垃圾桶分别为700个，电动上门收集转运车1台;(2)村容村貌提升:共进行1800米农村“三线”整治，1700米房前屋后沟渠治理，575户村民房前屋后规整。（137.55万元）
5.西洲村：(1)农村垃圾源头整治:购置电动上门收集转运车1台;(2)村容村貌提升:共进行2490米房前屋后沟渠治理，200米屋前道路硬化。（123.6万元）
6.新北河村：:(1)农村垃圾源头整治:购置分类垃圾桶分别为600个，电动上门收集转运车1台;(2)村容村貌提升:共进行1000米房前屋后沟渠治理，1000米屋前道路硬化及100盏太阳能路灯。（123万元）
7.幸福村：(1)农村垃圾源头整治:购置分类垃圾桶分别为780个，电动上门收集转运车1台;(2)村容村貌提升:共进行3500米农村“三线”整治，2100米房前屋后沟渠治理及55盏太阳能路灯。（134.9万元）
8.永安村：(1)农村垃圾源头整治:购置分类垃圾桶分别为800个，电动上门收集转运车1台;(2)村容村貌提升:1700米房前屋后沟渠治理及6200米房前屋后污水沟增加沟盖板。（108.58万元）
9.渔场：(1)农村垃圾源头整治:购置分类垃圾桶400个;(2)村容村貌提升:共进行1500米农村“三线”整治，2200米房前屋后沟渠治理及150盏太阳能路灯。（129万元）</t>
  </si>
  <si>
    <t>1.项目建设期间，低收入群体和脱贫（监测）户增加临时性收入；2.提升群众居住舒适度与生活品质；3.改善农村生产生活基础条件。</t>
  </si>
  <si>
    <t>黄泥湖村</t>
  </si>
  <si>
    <t>西湖区旺龙芦笋种植基地建设项目</t>
  </si>
  <si>
    <t>53个(8米*60米)大棚+滴管设施</t>
  </si>
  <si>
    <t>完成大棚滴管建设</t>
  </si>
  <si>
    <t>1. 施工期优先使用本村脱贫劳动力，增加脱贫人口的收入；2.建立利益联结机制，增加村集体收入</t>
  </si>
  <si>
    <t>西湖区西洲乡裕民村三组居民区，二组养殖基地，三组养殖基地排渠建设工程</t>
  </si>
  <si>
    <t>排水沟渠硬化650米</t>
  </si>
  <si>
    <t>完成生产区,居民区渠道硬化</t>
  </si>
  <si>
    <t>1. 施工期优先使用本村劳动力，增加农户现金收入；2. 道路硬化后运输产品更方便；3.改善居民区及生产区的环境卫生情况。</t>
  </si>
  <si>
    <t>养殖业基地</t>
  </si>
  <si>
    <t>2026年西湖管理区养殖产业基地建设项目</t>
  </si>
  <si>
    <t>黄泥湖村鲈鱼生产基地钢架大棚等配套设施建设。</t>
  </si>
  <si>
    <t>1.项目建设期间，优先聘用有劳动能力的农民，尤其是低收入群体和脱贫（监测）户增加临时性收入；2.带动户农业参与产业发展，优化种养殖结构；3.增强农村基础设施建设，改善农村生产生活条件。</t>
  </si>
  <si>
    <t>安康村</t>
  </si>
  <si>
    <t>西湖区安康村生活区沟渠硬化建设工程</t>
  </si>
  <si>
    <t>沟渠硬化40CM*50CM 1600米、50CM*70CM  600米、80CM*150CM  300米</t>
  </si>
  <si>
    <t>完成沟渠硬化</t>
  </si>
  <si>
    <t>1. 施工期优先使用本村劳动力，增加农户现金收入；2、沟渠硬化后生活污水更易排出，提升居民幸福感</t>
  </si>
  <si>
    <t>西洲村</t>
  </si>
  <si>
    <t>西湖区西洲乡西洲村生活区沟渠建设工程</t>
  </si>
  <si>
    <t>西洲村一组：1500米；西洲村二组：1200米；西洲村三组：1300米</t>
  </si>
  <si>
    <t>完成生活污水沟建设</t>
  </si>
  <si>
    <t>1. 施工期优先使用本村劳动力，增加农户现金收入；2. 道路硬化后饲料进场、成品外运成本下降，运输更及时；3. 雨季不再泥泞，减少黄鳝运输损耗，稳定基地收益。</t>
  </si>
  <si>
    <t>西湖镇</t>
  </si>
  <si>
    <t>旺禄村</t>
  </si>
  <si>
    <t>西湖区西湖镇旺禄村水稻生产区沟渠建设工程</t>
  </si>
  <si>
    <t>沟渠建设，3800米宽0.6米高0.6米</t>
  </si>
  <si>
    <t>完成3800米渠道建设</t>
  </si>
  <si>
    <t>完善产业设施使村民受益</t>
  </si>
  <si>
    <t>鼎福村</t>
  </si>
  <si>
    <t>西湖区西湖镇鼎福村稻虾养殖基地沟渠建设工程</t>
  </si>
  <si>
    <t>600米砖沟宽0.6米高0.6米</t>
  </si>
  <si>
    <t>完成600米砖沟建设</t>
  </si>
  <si>
    <t>旺福村</t>
  </si>
  <si>
    <t>西湖区西湖镇旺福村水稻生产区沟渠道建设工程</t>
  </si>
  <si>
    <t>田间灌渠长2200米*宽0.7-1米*0.8高</t>
  </si>
  <si>
    <t>完成2200米灌渠重建</t>
  </si>
  <si>
    <t>西湖区西湖镇旺福村秸秆综合利用建设工程</t>
  </si>
  <si>
    <t>场地面积2亩简易棚</t>
  </si>
  <si>
    <t>完成2亩简易棚建设</t>
  </si>
  <si>
    <t>旺寿村</t>
  </si>
  <si>
    <t>西湖区西湖镇旺寿村水稻生产区沟渠建设工程</t>
  </si>
  <si>
    <t>渠道建设改造4500米宽0.6米高0.6米</t>
  </si>
  <si>
    <t>完成4500米渠道建设</t>
  </si>
  <si>
    <t>新港村</t>
  </si>
  <si>
    <t>西湖镇新港村秸秆综合利用有机肥发酵中心10KV配电工程项目</t>
  </si>
  <si>
    <t>电线杆，电缆架设，变压器，配电箱 ，混凝土管等</t>
  </si>
  <si>
    <t>完成配电工程项目建设</t>
  </si>
  <si>
    <t>园艺村</t>
  </si>
  <si>
    <t>西湖区西湖镇园艺村生活区沟渠建设工程</t>
  </si>
  <si>
    <t>排水沟200米宽0.6米高0.6米</t>
  </si>
  <si>
    <t>完成200米排水沟建设</t>
  </si>
  <si>
    <t>完善基础设施使村民受益</t>
  </si>
  <si>
    <t>人居环境整治</t>
  </si>
  <si>
    <t>农村污水治理</t>
  </si>
  <si>
    <t>西湖区西湖镇旺福村一组生活区建设工程</t>
  </si>
  <si>
    <t>沟渠长2000米宽0.8米高0.6米</t>
  </si>
  <si>
    <t>完成800米沟渠建设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</si>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</sst>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rgb="FF000000"/>
      <name val="方正仿宋_GB2312"/>
      <charset val="134"/>
    </font>
    <font>
      <sz val="11"/>
      <name val="方正仿宋_GB2312"/>
      <charset val="134"/>
    </font>
    <font>
      <sz val="11"/>
      <color theme="1"/>
      <name val="方正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57" fontId="4" fillId="0" borderId="1" xfId="0" applyNumberFormat="1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3"/>
  <sheetViews>
    <sheetView tabSelected="1" zoomScale="70" zoomScaleNormal="70" workbookViewId="0">
      <pane ySplit="6" topLeftCell="A33" activePane="bottomLeft" state="frozen"/>
      <selection/>
      <selection pane="bottomLeft" activeCell="M12" sqref="M12"/>
    </sheetView>
  </sheetViews>
  <sheetFormatPr defaultColWidth="9" defaultRowHeight="13.5"/>
  <cols>
    <col min="1" max="1" width="5.125" customWidth="1"/>
    <col min="2" max="3" width="7.675" customWidth="1"/>
    <col min="4" max="4" width="7.34166666666667" customWidth="1"/>
    <col min="5" max="5" width="8.09166666666667" customWidth="1"/>
    <col min="6" max="6" width="9.54166666666667" customWidth="1"/>
    <col min="7" max="7" width="18.0333333333333" customWidth="1"/>
    <col min="8" max="8" width="5.81666666666667" customWidth="1"/>
    <col min="9" max="9" width="10.8166666666667" customWidth="1"/>
    <col min="10" max="10" width="10.6333333333333"/>
    <col min="11" max="11" width="11.8166666666667"/>
    <col min="12" max="12" width="12.0916666666667" customWidth="1"/>
    <col min="13" max="13" width="46.6" customWidth="1"/>
    <col min="14" max="14" width="7.09166666666667" style="1" customWidth="1"/>
    <col min="15" max="15" width="5.81666666666667" customWidth="1"/>
    <col min="16" max="16" width="5.63333333333333" customWidth="1"/>
    <col min="17" max="17" width="6.26666666666667" customWidth="1"/>
    <col min="18" max="18" width="6" customWidth="1"/>
    <col min="19" max="19" width="7.09166666666667" customWidth="1"/>
    <col min="20" max="20" width="6.63333333333333" customWidth="1"/>
    <col min="23" max="23" width="26.25" customWidth="1"/>
    <col min="24" max="24" width="37.0833333333333" hidden="1" customWidth="1"/>
    <col min="25" max="25" width="5" customWidth="1"/>
  </cols>
  <sheetData>
    <row r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60" customHeight="1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7" customHeight="1" spans="1:25">
      <c r="A3" s="3" t="s">
        <v>1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  <c r="S3" s="4"/>
      <c r="T3" s="3"/>
      <c r="U3" s="3"/>
      <c r="V3" s="3"/>
      <c r="W3" s="3"/>
      <c r="X3" s="3"/>
      <c r="Y3" s="3"/>
    </row>
    <row r="4" ht="32" customHeight="1" spans="1:25">
      <c r="A4" s="6" t="s">
        <v>2</v>
      </c>
      <c r="B4" s="6" t="s">
        <v>3</v>
      </c>
      <c r="C4" s="6"/>
      <c r="D4" s="6"/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/>
      <c r="L4" s="6" t="s">
        <v>10</v>
      </c>
      <c r="M4" s="7" t="s">
        <v>11</v>
      </c>
      <c r="N4" s="6" t="s">
        <v>12</v>
      </c>
      <c r="O4" s="6"/>
      <c r="P4" s="6"/>
      <c r="Q4" s="6" t="s">
        <v>13</v>
      </c>
      <c r="R4" s="6"/>
      <c r="S4" s="6"/>
      <c r="T4" s="6"/>
      <c r="U4" s="6"/>
      <c r="V4" s="6"/>
      <c r="W4" s="6" t="s">
        <v>14</v>
      </c>
      <c r="X4" s="6" t="s">
        <v>15</v>
      </c>
      <c r="Y4" s="6" t="s">
        <v>16</v>
      </c>
    </row>
    <row r="5" spans="1:25">
      <c r="A5" s="6"/>
      <c r="B5" s="6" t="s">
        <v>17</v>
      </c>
      <c r="C5" s="6" t="s">
        <v>18</v>
      </c>
      <c r="D5" s="6" t="s">
        <v>19</v>
      </c>
      <c r="E5" s="6"/>
      <c r="F5" s="6"/>
      <c r="G5" s="6"/>
      <c r="H5" s="6"/>
      <c r="I5" s="6"/>
      <c r="J5" s="8" t="s">
        <v>20</v>
      </c>
      <c r="K5" s="8" t="s">
        <v>21</v>
      </c>
      <c r="L5" s="6"/>
      <c r="M5" s="7"/>
      <c r="N5" s="9" t="s">
        <v>22</v>
      </c>
      <c r="O5" s="9" t="s">
        <v>23</v>
      </c>
      <c r="P5" s="9"/>
      <c r="Q5" s="9" t="s">
        <v>24</v>
      </c>
      <c r="R5" s="9" t="s">
        <v>25</v>
      </c>
      <c r="S5" s="9" t="s">
        <v>26</v>
      </c>
      <c r="T5" s="9" t="s">
        <v>23</v>
      </c>
      <c r="U5" s="9"/>
      <c r="V5" s="9"/>
      <c r="W5" s="6"/>
      <c r="X5" s="6"/>
      <c r="Y5" s="6"/>
    </row>
    <row r="6" ht="118" customHeight="1" spans="1:25">
      <c r="A6" s="6"/>
      <c r="B6" s="6"/>
      <c r="C6" s="6"/>
      <c r="D6" s="6"/>
      <c r="E6" s="6"/>
      <c r="F6" s="6"/>
      <c r="G6" s="6"/>
      <c r="H6" s="6"/>
      <c r="I6" s="6"/>
      <c r="J6" s="10"/>
      <c r="K6" s="10"/>
      <c r="L6" s="6"/>
      <c r="M6" s="7"/>
      <c r="N6" s="9"/>
      <c r="O6" s="9" t="s">
        <v>27</v>
      </c>
      <c r="P6" s="9" t="s">
        <v>28</v>
      </c>
      <c r="Q6" s="9"/>
      <c r="R6" s="9"/>
      <c r="S6" s="9"/>
      <c r="T6" s="9" t="s">
        <v>29</v>
      </c>
      <c r="U6" s="9" t="s">
        <v>30</v>
      </c>
      <c r="V6" s="9" t="s">
        <v>31</v>
      </c>
      <c r="W6" s="6"/>
      <c r="X6" s="6"/>
      <c r="Y6" s="6"/>
    </row>
    <row r="7" ht="45" spans="1:25">
      <c r="A7" s="11">
        <v>1</v>
      </c>
      <c r="B7" s="11" t="s">
        <v>32</v>
      </c>
      <c r="C7" s="11" t="s">
        <v>33</v>
      </c>
      <c r="D7" s="11" t="s">
        <v>34</v>
      </c>
      <c r="E7" s="11" t="s">
        <v>35</v>
      </c>
      <c r="F7" s="11" t="s">
        <v>35</v>
      </c>
      <c r="G7" s="12" t="s">
        <v>36</v>
      </c>
      <c r="H7" s="11" t="s">
        <v>37</v>
      </c>
      <c r="I7" s="11" t="s">
        <v>35</v>
      </c>
      <c r="J7" s="13">
        <v>46023</v>
      </c>
      <c r="K7" s="13">
        <v>46357</v>
      </c>
      <c r="L7" s="11" t="s">
        <v>38</v>
      </c>
      <c r="M7" s="14" t="s">
        <v>39</v>
      </c>
      <c r="N7" s="11">
        <v>36</v>
      </c>
      <c r="O7" s="11"/>
      <c r="P7" s="11"/>
      <c r="Q7" s="12">
        <v>21</v>
      </c>
      <c r="R7" s="12"/>
      <c r="S7" s="12">
        <v>200</v>
      </c>
      <c r="T7" s="11"/>
      <c r="U7" s="11">
        <v>200</v>
      </c>
      <c r="V7" s="11">
        <v>200</v>
      </c>
      <c r="W7" s="15" t="s">
        <v>40</v>
      </c>
      <c r="X7" s="15" t="s">
        <v>41</v>
      </c>
      <c r="Y7" s="11"/>
    </row>
    <row r="8" ht="46" customHeight="1" spans="1:25">
      <c r="A8" s="11">
        <v>2</v>
      </c>
      <c r="B8" s="11" t="s">
        <v>42</v>
      </c>
      <c r="C8" s="11" t="s">
        <v>43</v>
      </c>
      <c r="D8" s="11" t="s">
        <v>43</v>
      </c>
      <c r="E8" s="11" t="s">
        <v>35</v>
      </c>
      <c r="F8" s="11" t="s">
        <v>35</v>
      </c>
      <c r="G8" s="12" t="s">
        <v>44</v>
      </c>
      <c r="H8" s="11" t="s">
        <v>37</v>
      </c>
      <c r="I8" s="11" t="s">
        <v>35</v>
      </c>
      <c r="J8" s="13">
        <v>46023</v>
      </c>
      <c r="K8" s="13">
        <v>46357</v>
      </c>
      <c r="L8" s="11" t="s">
        <v>38</v>
      </c>
      <c r="M8" s="14" t="s">
        <v>45</v>
      </c>
      <c r="N8" s="11">
        <v>150</v>
      </c>
      <c r="O8" s="11"/>
      <c r="P8" s="11"/>
      <c r="Q8" s="12">
        <v>21</v>
      </c>
      <c r="R8" s="12">
        <v>30</v>
      </c>
      <c r="S8" s="12">
        <v>30</v>
      </c>
      <c r="T8" s="11"/>
      <c r="U8" s="11">
        <v>30</v>
      </c>
      <c r="V8" s="11">
        <v>30</v>
      </c>
      <c r="W8" s="16" t="s">
        <v>46</v>
      </c>
      <c r="X8" s="16" t="s">
        <v>47</v>
      </c>
      <c r="Y8" s="11"/>
    </row>
    <row r="9" ht="46" customHeight="1" spans="1:25">
      <c r="A9" s="11">
        <v>3</v>
      </c>
      <c r="B9" s="11" t="s">
        <v>42</v>
      </c>
      <c r="C9" s="11" t="s">
        <v>48</v>
      </c>
      <c r="D9" s="11" t="s">
        <v>49</v>
      </c>
      <c r="E9" s="11" t="s">
        <v>35</v>
      </c>
      <c r="F9" s="11" t="s">
        <v>35</v>
      </c>
      <c r="G9" s="12" t="s">
        <v>50</v>
      </c>
      <c r="H9" s="11" t="s">
        <v>37</v>
      </c>
      <c r="I9" s="11" t="s">
        <v>35</v>
      </c>
      <c r="J9" s="13">
        <v>46023</v>
      </c>
      <c r="K9" s="13">
        <v>46357</v>
      </c>
      <c r="L9" s="11" t="s">
        <v>38</v>
      </c>
      <c r="M9" s="14" t="s">
        <v>51</v>
      </c>
      <c r="N9" s="11">
        <v>32</v>
      </c>
      <c r="O9" s="11"/>
      <c r="P9" s="11"/>
      <c r="Q9" s="12">
        <v>21</v>
      </c>
      <c r="R9" s="12">
        <v>260</v>
      </c>
      <c r="S9" s="12">
        <v>800</v>
      </c>
      <c r="T9" s="11"/>
      <c r="U9" s="11">
        <v>260</v>
      </c>
      <c r="V9" s="11">
        <v>800</v>
      </c>
      <c r="W9" s="15" t="s">
        <v>52</v>
      </c>
      <c r="X9" s="15" t="s">
        <v>53</v>
      </c>
      <c r="Y9" s="11"/>
    </row>
    <row r="10" ht="46" customHeight="1" spans="1:25">
      <c r="A10" s="11">
        <v>4</v>
      </c>
      <c r="B10" s="11" t="s">
        <v>54</v>
      </c>
      <c r="C10" s="11" t="s">
        <v>55</v>
      </c>
      <c r="D10" s="11" t="s">
        <v>56</v>
      </c>
      <c r="E10" s="11" t="s">
        <v>35</v>
      </c>
      <c r="F10" s="11" t="s">
        <v>35</v>
      </c>
      <c r="G10" s="12" t="s">
        <v>57</v>
      </c>
      <c r="H10" s="11" t="s">
        <v>37</v>
      </c>
      <c r="I10" s="11" t="s">
        <v>35</v>
      </c>
      <c r="J10" s="13">
        <v>46023</v>
      </c>
      <c r="K10" s="13">
        <v>46357</v>
      </c>
      <c r="L10" s="11" t="s">
        <v>38</v>
      </c>
      <c r="M10" s="14" t="s">
        <v>58</v>
      </c>
      <c r="N10" s="11">
        <v>50</v>
      </c>
      <c r="O10" s="11"/>
      <c r="P10" s="11"/>
      <c r="Q10" s="17">
        <v>21</v>
      </c>
      <c r="R10" s="17">
        <v>81</v>
      </c>
      <c r="S10" s="17">
        <v>81</v>
      </c>
      <c r="T10" s="11"/>
      <c r="U10" s="11">
        <v>81</v>
      </c>
      <c r="V10" s="11">
        <v>81</v>
      </c>
      <c r="W10" s="16" t="s">
        <v>59</v>
      </c>
      <c r="X10" s="16" t="s">
        <v>60</v>
      </c>
      <c r="Y10" s="11"/>
    </row>
    <row r="11" ht="46" customHeight="1" spans="1:25">
      <c r="A11" s="11">
        <v>5</v>
      </c>
      <c r="B11" s="12" t="s">
        <v>54</v>
      </c>
      <c r="C11" s="12" t="s">
        <v>55</v>
      </c>
      <c r="D11" s="12" t="s">
        <v>61</v>
      </c>
      <c r="E11" s="12" t="s">
        <v>35</v>
      </c>
      <c r="F11" s="12" t="s">
        <v>35</v>
      </c>
      <c r="G11" s="12" t="s">
        <v>62</v>
      </c>
      <c r="H11" s="12" t="s">
        <v>37</v>
      </c>
      <c r="I11" s="12" t="s">
        <v>35</v>
      </c>
      <c r="J11" s="13">
        <v>46023</v>
      </c>
      <c r="K11" s="13">
        <v>46357</v>
      </c>
      <c r="L11" s="11" t="s">
        <v>38</v>
      </c>
      <c r="M11" s="18" t="s">
        <v>63</v>
      </c>
      <c r="N11" s="11">
        <v>100</v>
      </c>
      <c r="O11" s="19"/>
      <c r="P11" s="19"/>
      <c r="Q11" s="20">
        <v>21</v>
      </c>
      <c r="R11" s="20">
        <v>220</v>
      </c>
      <c r="S11" s="20">
        <v>220</v>
      </c>
      <c r="T11" s="20"/>
      <c r="U11" s="20">
        <v>220</v>
      </c>
      <c r="V11" s="20">
        <v>220</v>
      </c>
      <c r="W11" s="21" t="s">
        <v>64</v>
      </c>
      <c r="X11" s="21" t="s">
        <v>65</v>
      </c>
      <c r="Y11" s="11"/>
    </row>
    <row r="12" ht="46" customHeight="1" spans="1:25">
      <c r="A12" s="11">
        <v>6</v>
      </c>
      <c r="B12" s="11" t="s">
        <v>66</v>
      </c>
      <c r="C12" s="11" t="s">
        <v>66</v>
      </c>
      <c r="D12" s="11" t="s">
        <v>66</v>
      </c>
      <c r="E12" s="11" t="s">
        <v>35</v>
      </c>
      <c r="F12" s="11" t="s">
        <v>35</v>
      </c>
      <c r="G12" s="11" t="s">
        <v>67</v>
      </c>
      <c r="H12" s="11" t="s">
        <v>37</v>
      </c>
      <c r="I12" s="11" t="s">
        <v>35</v>
      </c>
      <c r="J12" s="13">
        <v>46023</v>
      </c>
      <c r="K12" s="13">
        <v>46357</v>
      </c>
      <c r="L12" s="11" t="s">
        <v>38</v>
      </c>
      <c r="M12" s="16" t="s">
        <v>66</v>
      </c>
      <c r="N12" s="11">
        <v>100</v>
      </c>
      <c r="O12" s="11"/>
      <c r="P12" s="11"/>
      <c r="Q12" s="11"/>
      <c r="R12" s="11"/>
      <c r="S12" s="11"/>
      <c r="T12" s="11"/>
      <c r="U12" s="11"/>
      <c r="V12" s="11"/>
      <c r="W12" s="22" t="s">
        <v>68</v>
      </c>
      <c r="X12" s="22" t="s">
        <v>69</v>
      </c>
      <c r="Y12" s="11"/>
    </row>
    <row r="13" ht="225" spans="1:25">
      <c r="A13" s="11">
        <v>7</v>
      </c>
      <c r="B13" s="11" t="s">
        <v>54</v>
      </c>
      <c r="C13" s="11" t="s">
        <v>70</v>
      </c>
      <c r="D13" s="11" t="s">
        <v>71</v>
      </c>
      <c r="E13" s="11" t="s">
        <v>35</v>
      </c>
      <c r="F13" s="11" t="s">
        <v>72</v>
      </c>
      <c r="G13" s="12" t="s">
        <v>73</v>
      </c>
      <c r="H13" s="11" t="s">
        <v>37</v>
      </c>
      <c r="I13" s="11" t="s">
        <v>74</v>
      </c>
      <c r="J13" s="13">
        <v>46023</v>
      </c>
      <c r="K13" s="13">
        <v>46357</v>
      </c>
      <c r="L13" s="11" t="s">
        <v>38</v>
      </c>
      <c r="M13" s="15" t="s">
        <v>75</v>
      </c>
      <c r="N13" s="11">
        <v>520</v>
      </c>
      <c r="O13" s="11"/>
      <c r="P13" s="11"/>
      <c r="Q13" s="11">
        <v>3</v>
      </c>
      <c r="R13" s="11">
        <v>500</v>
      </c>
      <c r="S13" s="11">
        <v>1000</v>
      </c>
      <c r="T13" s="11">
        <v>3</v>
      </c>
      <c r="U13" s="11">
        <v>100</v>
      </c>
      <c r="V13" s="11">
        <v>500</v>
      </c>
      <c r="W13" s="15" t="s">
        <v>76</v>
      </c>
      <c r="X13" s="16" t="s">
        <v>77</v>
      </c>
      <c r="Y13" s="11"/>
    </row>
    <row r="14" ht="78" customHeight="1" spans="1:25">
      <c r="A14" s="11">
        <v>8</v>
      </c>
      <c r="B14" s="11" t="s">
        <v>78</v>
      </c>
      <c r="C14" s="11" t="s">
        <v>79</v>
      </c>
      <c r="D14" s="11" t="s">
        <v>61</v>
      </c>
      <c r="E14" s="11" t="s">
        <v>80</v>
      </c>
      <c r="F14" s="11" t="s">
        <v>81</v>
      </c>
      <c r="G14" s="11" t="s">
        <v>82</v>
      </c>
      <c r="H14" s="11" t="s">
        <v>37</v>
      </c>
      <c r="I14" s="11" t="s">
        <v>81</v>
      </c>
      <c r="J14" s="13">
        <v>46023</v>
      </c>
      <c r="K14" s="13">
        <v>46357</v>
      </c>
      <c r="L14" s="11" t="s">
        <v>83</v>
      </c>
      <c r="M14" s="16" t="s">
        <v>84</v>
      </c>
      <c r="N14" s="11">
        <v>20</v>
      </c>
      <c r="O14" s="11"/>
      <c r="P14" s="11"/>
      <c r="Q14" s="11">
        <v>1</v>
      </c>
      <c r="R14" s="11">
        <v>65</v>
      </c>
      <c r="S14" s="11">
        <v>175</v>
      </c>
      <c r="T14" s="11">
        <v>1</v>
      </c>
      <c r="U14" s="11">
        <v>8</v>
      </c>
      <c r="V14" s="11">
        <v>15</v>
      </c>
      <c r="W14" s="16" t="s">
        <v>85</v>
      </c>
      <c r="X14" s="16" t="s">
        <v>86</v>
      </c>
      <c r="Y14" s="11"/>
    </row>
    <row r="15" ht="78" customHeight="1" spans="1:25">
      <c r="A15" s="11">
        <v>9</v>
      </c>
      <c r="B15" s="23" t="s">
        <v>54</v>
      </c>
      <c r="C15" s="23" t="s">
        <v>70</v>
      </c>
      <c r="D15" s="23" t="s">
        <v>87</v>
      </c>
      <c r="E15" s="23" t="s">
        <v>88</v>
      </c>
      <c r="F15" s="23" t="s">
        <v>89</v>
      </c>
      <c r="G15" s="24" t="s">
        <v>90</v>
      </c>
      <c r="H15" s="23" t="s">
        <v>37</v>
      </c>
      <c r="I15" s="23" t="s">
        <v>89</v>
      </c>
      <c r="J15" s="25">
        <v>46023</v>
      </c>
      <c r="K15" s="25">
        <v>46357</v>
      </c>
      <c r="L15" s="23" t="s">
        <v>91</v>
      </c>
      <c r="M15" s="26" t="s">
        <v>92</v>
      </c>
      <c r="N15" s="23">
        <v>261</v>
      </c>
      <c r="O15" s="23"/>
      <c r="P15" s="23"/>
      <c r="Q15" s="23">
        <v>2</v>
      </c>
      <c r="R15" s="23">
        <v>99</v>
      </c>
      <c r="S15" s="23">
        <v>272</v>
      </c>
      <c r="T15" s="23">
        <v>2</v>
      </c>
      <c r="U15" s="23">
        <v>99</v>
      </c>
      <c r="V15" s="23">
        <v>272</v>
      </c>
      <c r="W15" s="26" t="s">
        <v>92</v>
      </c>
      <c r="X15" s="26" t="s">
        <v>93</v>
      </c>
      <c r="Y15" s="24"/>
    </row>
    <row r="16" ht="107" customHeight="1" spans="1:25">
      <c r="A16" s="11">
        <v>10</v>
      </c>
      <c r="B16" s="23" t="s">
        <v>78</v>
      </c>
      <c r="C16" s="23" t="s">
        <v>79</v>
      </c>
      <c r="D16" s="23" t="s">
        <v>94</v>
      </c>
      <c r="E16" s="23" t="s">
        <v>88</v>
      </c>
      <c r="F16" s="23" t="s">
        <v>95</v>
      </c>
      <c r="G16" s="24" t="s">
        <v>96</v>
      </c>
      <c r="H16" s="23" t="s">
        <v>37</v>
      </c>
      <c r="I16" s="23" t="s">
        <v>97</v>
      </c>
      <c r="J16" s="25">
        <v>46023</v>
      </c>
      <c r="K16" s="25">
        <v>46357</v>
      </c>
      <c r="L16" s="23" t="s">
        <v>91</v>
      </c>
      <c r="M16" s="27" t="s">
        <v>98</v>
      </c>
      <c r="N16" s="23">
        <v>84</v>
      </c>
      <c r="O16" s="23"/>
      <c r="P16" s="23"/>
      <c r="Q16" s="23">
        <v>2</v>
      </c>
      <c r="R16" s="23">
        <v>60</v>
      </c>
      <c r="S16" s="23">
        <v>175</v>
      </c>
      <c r="T16" s="23">
        <v>2</v>
      </c>
      <c r="U16" s="23">
        <v>60</v>
      </c>
      <c r="V16" s="23">
        <v>175</v>
      </c>
      <c r="W16" s="26" t="s">
        <v>98</v>
      </c>
      <c r="X16" s="26" t="s">
        <v>99</v>
      </c>
      <c r="Y16" s="24"/>
    </row>
    <row r="17" ht="73" customHeight="1" spans="1:25">
      <c r="A17" s="11">
        <v>11</v>
      </c>
      <c r="B17" s="23" t="s">
        <v>54</v>
      </c>
      <c r="C17" s="23" t="s">
        <v>100</v>
      </c>
      <c r="D17" s="23" t="s">
        <v>101</v>
      </c>
      <c r="E17" s="23" t="s">
        <v>35</v>
      </c>
      <c r="F17" s="23" t="s">
        <v>35</v>
      </c>
      <c r="G17" s="23" t="s">
        <v>102</v>
      </c>
      <c r="H17" s="23" t="s">
        <v>37</v>
      </c>
      <c r="I17" s="23" t="s">
        <v>35</v>
      </c>
      <c r="J17" s="25">
        <v>46023</v>
      </c>
      <c r="K17" s="25">
        <v>46357</v>
      </c>
      <c r="L17" s="23" t="s">
        <v>91</v>
      </c>
      <c r="M17" s="28" t="s">
        <v>103</v>
      </c>
      <c r="N17" s="23">
        <v>30</v>
      </c>
      <c r="O17" s="23"/>
      <c r="P17" s="23"/>
      <c r="Q17" s="23"/>
      <c r="R17" s="23"/>
      <c r="S17" s="23"/>
      <c r="T17" s="23"/>
      <c r="U17" s="23"/>
      <c r="V17" s="23"/>
      <c r="W17" s="26" t="s">
        <v>104</v>
      </c>
      <c r="X17" s="26" t="s">
        <v>105</v>
      </c>
      <c r="Y17" s="24"/>
    </row>
    <row r="18" ht="409" customHeight="1" spans="1:25">
      <c r="A18" s="29">
        <v>12</v>
      </c>
      <c r="B18" s="30" t="s">
        <v>78</v>
      </c>
      <c r="C18" s="30" t="s">
        <v>79</v>
      </c>
      <c r="D18" s="30" t="s">
        <v>106</v>
      </c>
      <c r="E18" s="31" t="s">
        <v>80</v>
      </c>
      <c r="F18" s="31" t="s">
        <v>107</v>
      </c>
      <c r="G18" s="31" t="s">
        <v>108</v>
      </c>
      <c r="H18" s="31" t="s">
        <v>37</v>
      </c>
      <c r="I18" s="31" t="s">
        <v>109</v>
      </c>
      <c r="J18" s="32" t="s">
        <v>110</v>
      </c>
      <c r="K18" s="32" t="s">
        <v>111</v>
      </c>
      <c r="L18" s="31" t="s">
        <v>80</v>
      </c>
      <c r="M18" s="33" t="s">
        <v>112</v>
      </c>
      <c r="N18" s="31">
        <v>1135</v>
      </c>
      <c r="O18" s="31"/>
      <c r="P18" s="31"/>
      <c r="Q18" s="31">
        <v>9</v>
      </c>
      <c r="R18" s="31">
        <v>2455</v>
      </c>
      <c r="S18" s="31">
        <v>13712</v>
      </c>
      <c r="T18" s="31">
        <v>9</v>
      </c>
      <c r="U18" s="31">
        <v>365</v>
      </c>
      <c r="V18" s="31">
        <v>863</v>
      </c>
      <c r="W18" s="30" t="s">
        <v>113</v>
      </c>
      <c r="X18" s="15" t="s">
        <v>113</v>
      </c>
      <c r="Y18" s="31"/>
    </row>
    <row r="19" ht="117" customHeight="1" spans="1:25">
      <c r="A19" s="34"/>
      <c r="B19" s="35"/>
      <c r="C19" s="35"/>
      <c r="D19" s="35"/>
      <c r="E19" s="36"/>
      <c r="F19" s="36"/>
      <c r="G19" s="36"/>
      <c r="H19" s="36"/>
      <c r="I19" s="36"/>
      <c r="J19" s="37"/>
      <c r="K19" s="37"/>
      <c r="L19" s="36"/>
      <c r="M19" s="38"/>
      <c r="N19" s="36"/>
      <c r="O19" s="36"/>
      <c r="P19" s="36"/>
      <c r="Q19" s="36"/>
      <c r="R19" s="36"/>
      <c r="S19" s="36"/>
      <c r="T19" s="36"/>
      <c r="U19" s="36"/>
      <c r="V19" s="36"/>
      <c r="W19" s="35"/>
      <c r="X19" s="39"/>
      <c r="Y19" s="36"/>
    </row>
    <row r="20" ht="71" customHeight="1" spans="1:25">
      <c r="A20" s="40">
        <v>13</v>
      </c>
      <c r="B20" s="41" t="s">
        <v>54</v>
      </c>
      <c r="C20" s="41" t="s">
        <v>70</v>
      </c>
      <c r="D20" s="41" t="s">
        <v>87</v>
      </c>
      <c r="E20" s="11" t="s">
        <v>80</v>
      </c>
      <c r="F20" s="42" t="s">
        <v>114</v>
      </c>
      <c r="G20" s="41" t="s">
        <v>115</v>
      </c>
      <c r="H20" s="11" t="s">
        <v>37</v>
      </c>
      <c r="I20" s="42" t="s">
        <v>114</v>
      </c>
      <c r="J20" s="43">
        <v>46023</v>
      </c>
      <c r="K20" s="43">
        <v>46357</v>
      </c>
      <c r="L20" s="44" t="s">
        <v>80</v>
      </c>
      <c r="M20" s="45" t="s">
        <v>116</v>
      </c>
      <c r="N20" s="46">
        <v>167</v>
      </c>
      <c r="O20" s="47"/>
      <c r="P20" s="47"/>
      <c r="Q20" s="44">
        <v>1</v>
      </c>
      <c r="R20" s="12">
        <v>45</v>
      </c>
      <c r="S20" s="12">
        <v>160</v>
      </c>
      <c r="T20" s="12">
        <v>1</v>
      </c>
      <c r="U20" s="12">
        <v>30</v>
      </c>
      <c r="V20" s="12">
        <v>60</v>
      </c>
      <c r="W20" s="48" t="s">
        <v>117</v>
      </c>
      <c r="X20" s="48" t="s">
        <v>118</v>
      </c>
      <c r="Y20" s="47"/>
    </row>
    <row r="21" ht="71" customHeight="1" spans="1:25">
      <c r="A21" s="40">
        <v>14</v>
      </c>
      <c r="B21" s="41" t="s">
        <v>54</v>
      </c>
      <c r="C21" s="41" t="s">
        <v>70</v>
      </c>
      <c r="D21" s="41" t="s">
        <v>87</v>
      </c>
      <c r="E21" s="11" t="s">
        <v>80</v>
      </c>
      <c r="F21" s="42" t="s">
        <v>95</v>
      </c>
      <c r="G21" s="41" t="s">
        <v>119</v>
      </c>
      <c r="H21" s="11" t="s">
        <v>37</v>
      </c>
      <c r="I21" s="42" t="s">
        <v>95</v>
      </c>
      <c r="J21" s="43">
        <v>46023</v>
      </c>
      <c r="K21" s="43">
        <v>46357</v>
      </c>
      <c r="L21" s="44" t="s">
        <v>80</v>
      </c>
      <c r="M21" s="45" t="s">
        <v>120</v>
      </c>
      <c r="N21" s="46">
        <v>99</v>
      </c>
      <c r="O21" s="47"/>
      <c r="P21" s="47"/>
      <c r="Q21" s="12">
        <v>1</v>
      </c>
      <c r="R21" s="12">
        <v>150</v>
      </c>
      <c r="S21" s="12">
        <v>470</v>
      </c>
      <c r="T21" s="12">
        <v>1</v>
      </c>
      <c r="U21" s="12">
        <v>18</v>
      </c>
      <c r="V21" s="12">
        <v>50</v>
      </c>
      <c r="W21" s="15" t="s">
        <v>121</v>
      </c>
      <c r="X21" s="15" t="s">
        <v>122</v>
      </c>
      <c r="Y21" s="47"/>
    </row>
    <row r="22" ht="53" customHeight="1" spans="1:25">
      <c r="A22" s="40">
        <v>15</v>
      </c>
      <c r="B22" s="41" t="s">
        <v>54</v>
      </c>
      <c r="C22" s="41" t="s">
        <v>70</v>
      </c>
      <c r="D22" s="41" t="s">
        <v>123</v>
      </c>
      <c r="E22" s="11" t="s">
        <v>80</v>
      </c>
      <c r="F22" s="42" t="s">
        <v>114</v>
      </c>
      <c r="G22" s="41" t="s">
        <v>124</v>
      </c>
      <c r="H22" s="11" t="s">
        <v>37</v>
      </c>
      <c r="I22" s="42" t="s">
        <v>114</v>
      </c>
      <c r="J22" s="43">
        <v>46023</v>
      </c>
      <c r="K22" s="43">
        <v>46357</v>
      </c>
      <c r="L22" s="44" t="s">
        <v>80</v>
      </c>
      <c r="M22" s="45" t="s">
        <v>125</v>
      </c>
      <c r="N22" s="46">
        <v>100</v>
      </c>
      <c r="O22" s="47"/>
      <c r="P22" s="47"/>
      <c r="Q22" s="12">
        <v>1</v>
      </c>
      <c r="R22" s="12">
        <v>45</v>
      </c>
      <c r="S22" s="12">
        <v>160</v>
      </c>
      <c r="T22" s="12">
        <v>1</v>
      </c>
      <c r="U22" s="12">
        <v>59</v>
      </c>
      <c r="V22" s="12">
        <v>171</v>
      </c>
      <c r="W22" s="15" t="s">
        <v>125</v>
      </c>
      <c r="X22" s="15" t="s">
        <v>126</v>
      </c>
      <c r="Y22" s="47"/>
    </row>
    <row r="23" ht="53" customHeight="1" spans="1:25">
      <c r="A23" s="40">
        <v>16</v>
      </c>
      <c r="B23" s="41" t="s">
        <v>78</v>
      </c>
      <c r="C23" s="41" t="s">
        <v>79</v>
      </c>
      <c r="D23" s="41" t="s">
        <v>61</v>
      </c>
      <c r="E23" s="11" t="s">
        <v>80</v>
      </c>
      <c r="F23" s="42" t="s">
        <v>127</v>
      </c>
      <c r="G23" s="41" t="s">
        <v>128</v>
      </c>
      <c r="H23" s="11" t="s">
        <v>37</v>
      </c>
      <c r="I23" s="42" t="s">
        <v>127</v>
      </c>
      <c r="J23" s="43">
        <v>46023</v>
      </c>
      <c r="K23" s="43">
        <v>46357</v>
      </c>
      <c r="L23" s="44" t="s">
        <v>80</v>
      </c>
      <c r="M23" s="45" t="s">
        <v>129</v>
      </c>
      <c r="N23" s="46">
        <v>10</v>
      </c>
      <c r="O23" s="47"/>
      <c r="P23" s="47"/>
      <c r="Q23" s="12">
        <v>1</v>
      </c>
      <c r="R23" s="12">
        <v>160</v>
      </c>
      <c r="S23" s="12">
        <v>550</v>
      </c>
      <c r="T23" s="12">
        <v>1</v>
      </c>
      <c r="U23" s="12">
        <v>20</v>
      </c>
      <c r="V23" s="12">
        <v>52</v>
      </c>
      <c r="W23" s="15" t="s">
        <v>130</v>
      </c>
      <c r="X23" s="15" t="s">
        <v>131</v>
      </c>
      <c r="Y23" s="47"/>
    </row>
    <row r="24" ht="79" customHeight="1" spans="1:25">
      <c r="A24" s="40">
        <v>17</v>
      </c>
      <c r="B24" s="41" t="s">
        <v>78</v>
      </c>
      <c r="C24" s="41" t="s">
        <v>79</v>
      </c>
      <c r="D24" s="41" t="s">
        <v>61</v>
      </c>
      <c r="E24" s="11" t="s">
        <v>80</v>
      </c>
      <c r="F24" s="42" t="s">
        <v>132</v>
      </c>
      <c r="G24" s="41" t="s">
        <v>133</v>
      </c>
      <c r="H24" s="11" t="s">
        <v>37</v>
      </c>
      <c r="I24" s="42" t="s">
        <v>132</v>
      </c>
      <c r="J24" s="43">
        <v>46023</v>
      </c>
      <c r="K24" s="43">
        <v>46357</v>
      </c>
      <c r="L24" s="44" t="s">
        <v>80</v>
      </c>
      <c r="M24" s="45" t="s">
        <v>134</v>
      </c>
      <c r="N24" s="46">
        <v>30</v>
      </c>
      <c r="O24" s="47"/>
      <c r="P24" s="47"/>
      <c r="Q24" s="12">
        <v>1</v>
      </c>
      <c r="R24" s="12">
        <v>400</v>
      </c>
      <c r="S24" s="12">
        <v>1600</v>
      </c>
      <c r="T24" s="12">
        <v>1</v>
      </c>
      <c r="U24" s="12">
        <v>20</v>
      </c>
      <c r="V24" s="12">
        <v>30</v>
      </c>
      <c r="W24" s="15" t="s">
        <v>135</v>
      </c>
      <c r="X24" s="15" t="s">
        <v>136</v>
      </c>
      <c r="Y24" s="47"/>
    </row>
    <row r="25" ht="79" customHeight="1" spans="1:25">
      <c r="A25" s="40">
        <v>18</v>
      </c>
      <c r="B25" s="12" t="s">
        <v>54</v>
      </c>
      <c r="C25" s="12" t="s">
        <v>70</v>
      </c>
      <c r="D25" s="12" t="s">
        <v>87</v>
      </c>
      <c r="E25" s="11" t="s">
        <v>137</v>
      </c>
      <c r="F25" s="49" t="s">
        <v>138</v>
      </c>
      <c r="G25" s="12" t="s">
        <v>139</v>
      </c>
      <c r="H25" s="11" t="s">
        <v>37</v>
      </c>
      <c r="I25" s="49" t="s">
        <v>138</v>
      </c>
      <c r="J25" s="50">
        <v>46023</v>
      </c>
      <c r="K25" s="50">
        <v>46357</v>
      </c>
      <c r="L25" s="47" t="s">
        <v>137</v>
      </c>
      <c r="M25" s="45" t="s">
        <v>140</v>
      </c>
      <c r="N25" s="51">
        <v>162</v>
      </c>
      <c r="O25" s="47"/>
      <c r="P25" s="47"/>
      <c r="Q25" s="49">
        <v>1</v>
      </c>
      <c r="R25" s="49">
        <v>200</v>
      </c>
      <c r="S25" s="49">
        <v>350</v>
      </c>
      <c r="T25" s="49">
        <v>1</v>
      </c>
      <c r="U25" s="49">
        <v>15</v>
      </c>
      <c r="V25" s="49">
        <v>24</v>
      </c>
      <c r="W25" s="15" t="s">
        <v>141</v>
      </c>
      <c r="X25" s="15" t="s">
        <v>142</v>
      </c>
      <c r="Y25" s="47"/>
    </row>
    <row r="26" ht="102" customHeight="1" spans="1:25">
      <c r="A26" s="40">
        <v>19</v>
      </c>
      <c r="B26" s="12" t="s">
        <v>54</v>
      </c>
      <c r="C26" s="12" t="s">
        <v>70</v>
      </c>
      <c r="D26" s="12" t="s">
        <v>87</v>
      </c>
      <c r="E26" s="11" t="s">
        <v>137</v>
      </c>
      <c r="F26" s="49" t="s">
        <v>143</v>
      </c>
      <c r="G26" s="12" t="s">
        <v>144</v>
      </c>
      <c r="H26" s="11" t="s">
        <v>37</v>
      </c>
      <c r="I26" s="49" t="s">
        <v>143</v>
      </c>
      <c r="J26" s="50">
        <v>46023</v>
      </c>
      <c r="K26" s="50">
        <v>46357</v>
      </c>
      <c r="L26" s="47" t="s">
        <v>137</v>
      </c>
      <c r="M26" s="45" t="s">
        <v>145</v>
      </c>
      <c r="N26" s="51">
        <v>48</v>
      </c>
      <c r="O26" s="47"/>
      <c r="P26" s="47"/>
      <c r="Q26" s="49">
        <v>1</v>
      </c>
      <c r="R26" s="49">
        <v>200</v>
      </c>
      <c r="S26" s="49">
        <v>500</v>
      </c>
      <c r="T26" s="49">
        <v>1</v>
      </c>
      <c r="U26" s="49">
        <v>5</v>
      </c>
      <c r="V26" s="49">
        <v>15</v>
      </c>
      <c r="W26" s="15" t="s">
        <v>146</v>
      </c>
      <c r="X26" s="15" t="s">
        <v>142</v>
      </c>
      <c r="Y26" s="47"/>
    </row>
    <row r="27" ht="102" customHeight="1" spans="1:25">
      <c r="A27" s="40">
        <v>20</v>
      </c>
      <c r="B27" s="12" t="s">
        <v>54</v>
      </c>
      <c r="C27" s="12" t="s">
        <v>70</v>
      </c>
      <c r="D27" s="12" t="s">
        <v>87</v>
      </c>
      <c r="E27" s="11" t="s">
        <v>137</v>
      </c>
      <c r="F27" s="49" t="s">
        <v>147</v>
      </c>
      <c r="G27" s="12" t="s">
        <v>148</v>
      </c>
      <c r="H27" s="11" t="s">
        <v>37</v>
      </c>
      <c r="I27" s="49" t="s">
        <v>147</v>
      </c>
      <c r="J27" s="50">
        <v>46023</v>
      </c>
      <c r="K27" s="50">
        <v>46357</v>
      </c>
      <c r="L27" s="47" t="s">
        <v>137</v>
      </c>
      <c r="M27" s="45" t="s">
        <v>149</v>
      </c>
      <c r="N27" s="51">
        <v>110</v>
      </c>
      <c r="O27" s="47"/>
      <c r="P27" s="47"/>
      <c r="Q27" s="49">
        <v>1</v>
      </c>
      <c r="R27" s="49">
        <v>100</v>
      </c>
      <c r="S27" s="49">
        <v>1000</v>
      </c>
      <c r="T27" s="49">
        <v>1</v>
      </c>
      <c r="U27" s="49">
        <v>16</v>
      </c>
      <c r="V27" s="49">
        <v>37</v>
      </c>
      <c r="W27" s="15" t="s">
        <v>150</v>
      </c>
      <c r="X27" s="15" t="s">
        <v>142</v>
      </c>
      <c r="Y27" s="47"/>
    </row>
    <row r="28" ht="102" customHeight="1" spans="1:25">
      <c r="A28" s="40">
        <v>21</v>
      </c>
      <c r="B28" s="12" t="s">
        <v>54</v>
      </c>
      <c r="C28" s="12" t="s">
        <v>70</v>
      </c>
      <c r="D28" s="12" t="s">
        <v>87</v>
      </c>
      <c r="E28" s="11" t="s">
        <v>137</v>
      </c>
      <c r="F28" s="49" t="s">
        <v>147</v>
      </c>
      <c r="G28" s="12" t="s">
        <v>151</v>
      </c>
      <c r="H28" s="11" t="s">
        <v>37</v>
      </c>
      <c r="I28" s="49" t="s">
        <v>147</v>
      </c>
      <c r="J28" s="50">
        <v>46023</v>
      </c>
      <c r="K28" s="50">
        <v>46357</v>
      </c>
      <c r="L28" s="47" t="s">
        <v>137</v>
      </c>
      <c r="M28" s="45" t="s">
        <v>152</v>
      </c>
      <c r="N28" s="51">
        <v>26</v>
      </c>
      <c r="O28" s="47"/>
      <c r="P28" s="47"/>
      <c r="Q28" s="49">
        <v>1</v>
      </c>
      <c r="R28" s="49">
        <v>120</v>
      </c>
      <c r="S28" s="49">
        <v>1200</v>
      </c>
      <c r="T28" s="49">
        <v>1</v>
      </c>
      <c r="U28" s="49">
        <v>20</v>
      </c>
      <c r="V28" s="49">
        <v>30</v>
      </c>
      <c r="W28" s="15" t="s">
        <v>153</v>
      </c>
      <c r="X28" s="15" t="s">
        <v>142</v>
      </c>
      <c r="Y28" s="44"/>
    </row>
    <row r="29" ht="102" customHeight="1" spans="1:25">
      <c r="A29" s="40">
        <v>22</v>
      </c>
      <c r="B29" s="12" t="s">
        <v>54</v>
      </c>
      <c r="C29" s="12" t="s">
        <v>70</v>
      </c>
      <c r="D29" s="12" t="s">
        <v>87</v>
      </c>
      <c r="E29" s="11" t="s">
        <v>137</v>
      </c>
      <c r="F29" s="49" t="s">
        <v>154</v>
      </c>
      <c r="G29" s="12" t="s">
        <v>155</v>
      </c>
      <c r="H29" s="11" t="s">
        <v>37</v>
      </c>
      <c r="I29" s="49" t="s">
        <v>154</v>
      </c>
      <c r="J29" s="43">
        <v>46023</v>
      </c>
      <c r="K29" s="43">
        <v>46357</v>
      </c>
      <c r="L29" s="44" t="s">
        <v>137</v>
      </c>
      <c r="M29" s="45" t="s">
        <v>156</v>
      </c>
      <c r="N29" s="51">
        <v>180</v>
      </c>
      <c r="O29" s="47"/>
      <c r="P29" s="47"/>
      <c r="Q29" s="49">
        <v>1</v>
      </c>
      <c r="R29" s="12">
        <v>135</v>
      </c>
      <c r="S29" s="12">
        <v>510</v>
      </c>
      <c r="T29" s="49">
        <v>1</v>
      </c>
      <c r="U29" s="12">
        <v>38</v>
      </c>
      <c r="V29" s="12">
        <v>120</v>
      </c>
      <c r="W29" s="15" t="s">
        <v>157</v>
      </c>
      <c r="X29" s="15" t="s">
        <v>142</v>
      </c>
      <c r="Y29" s="44"/>
    </row>
    <row r="30" ht="87" customHeight="1" spans="1:25">
      <c r="A30" s="40">
        <v>23</v>
      </c>
      <c r="B30" s="12" t="s">
        <v>54</v>
      </c>
      <c r="C30" s="12" t="s">
        <v>70</v>
      </c>
      <c r="D30" s="12" t="s">
        <v>87</v>
      </c>
      <c r="E30" s="11" t="s">
        <v>137</v>
      </c>
      <c r="F30" s="49" t="s">
        <v>158</v>
      </c>
      <c r="G30" s="12" t="s">
        <v>159</v>
      </c>
      <c r="H30" s="11" t="s">
        <v>37</v>
      </c>
      <c r="I30" s="49" t="s">
        <v>158</v>
      </c>
      <c r="J30" s="43">
        <v>46023</v>
      </c>
      <c r="K30" s="43">
        <v>46357</v>
      </c>
      <c r="L30" s="44" t="s">
        <v>137</v>
      </c>
      <c r="M30" s="24" t="s">
        <v>160</v>
      </c>
      <c r="N30" s="51">
        <v>20</v>
      </c>
      <c r="O30" s="47"/>
      <c r="P30" s="47"/>
      <c r="Q30" s="47">
        <v>1</v>
      </c>
      <c r="R30" s="47">
        <v>100</v>
      </c>
      <c r="S30" s="47">
        <v>200</v>
      </c>
      <c r="T30" s="44">
        <v>1</v>
      </c>
      <c r="U30" s="44">
        <v>38</v>
      </c>
      <c r="V30" s="44">
        <v>100</v>
      </c>
      <c r="W30" s="48" t="s">
        <v>161</v>
      </c>
      <c r="X30" s="15" t="s">
        <v>142</v>
      </c>
      <c r="Y30" s="47"/>
    </row>
    <row r="31" ht="87" customHeight="1" spans="1:25">
      <c r="A31" s="40">
        <v>24</v>
      </c>
      <c r="B31" s="52" t="s">
        <v>78</v>
      </c>
      <c r="C31" s="52" t="s">
        <v>79</v>
      </c>
      <c r="D31" s="52" t="s">
        <v>61</v>
      </c>
      <c r="E31" s="29" t="s">
        <v>137</v>
      </c>
      <c r="F31" s="53" t="s">
        <v>162</v>
      </c>
      <c r="G31" s="52" t="s">
        <v>163</v>
      </c>
      <c r="H31" s="29" t="s">
        <v>37</v>
      </c>
      <c r="I31" s="53" t="s">
        <v>162</v>
      </c>
      <c r="J31" s="54">
        <v>46023</v>
      </c>
      <c r="K31" s="54">
        <v>46357</v>
      </c>
      <c r="L31" s="55" t="s">
        <v>137</v>
      </c>
      <c r="M31" s="56" t="s">
        <v>164</v>
      </c>
      <c r="N31" s="57">
        <v>10</v>
      </c>
      <c r="O31" s="58"/>
      <c r="P31" s="58"/>
      <c r="Q31" s="59">
        <v>1</v>
      </c>
      <c r="R31" s="30">
        <v>100</v>
      </c>
      <c r="S31" s="30">
        <v>200</v>
      </c>
      <c r="T31" s="59">
        <v>1</v>
      </c>
      <c r="U31" s="59">
        <v>5</v>
      </c>
      <c r="V31" s="59">
        <v>10</v>
      </c>
      <c r="W31" s="21" t="s">
        <v>165</v>
      </c>
      <c r="X31" s="21" t="s">
        <v>166</v>
      </c>
      <c r="Y31" s="58"/>
    </row>
    <row r="32" ht="87" customHeight="1" spans="1:25">
      <c r="A32" s="40">
        <v>25</v>
      </c>
      <c r="B32" s="12" t="s">
        <v>78</v>
      </c>
      <c r="C32" s="12" t="s">
        <v>167</v>
      </c>
      <c r="D32" s="12" t="s">
        <v>168</v>
      </c>
      <c r="E32" s="11" t="s">
        <v>137</v>
      </c>
      <c r="F32" s="49" t="s">
        <v>147</v>
      </c>
      <c r="G32" s="12" t="s">
        <v>169</v>
      </c>
      <c r="H32" s="11" t="s">
        <v>37</v>
      </c>
      <c r="I32" s="49" t="s">
        <v>147</v>
      </c>
      <c r="J32" s="43">
        <v>46023</v>
      </c>
      <c r="K32" s="43">
        <v>46357</v>
      </c>
      <c r="L32" s="44" t="s">
        <v>137</v>
      </c>
      <c r="M32" s="45" t="s">
        <v>170</v>
      </c>
      <c r="N32" s="51">
        <v>80</v>
      </c>
      <c r="O32" s="47"/>
      <c r="P32" s="47"/>
      <c r="Q32" s="49">
        <v>1</v>
      </c>
      <c r="R32" s="49">
        <v>200</v>
      </c>
      <c r="S32" s="49">
        <v>780</v>
      </c>
      <c r="T32" s="49">
        <v>1</v>
      </c>
      <c r="U32" s="49">
        <v>30</v>
      </c>
      <c r="V32" s="49">
        <v>55</v>
      </c>
      <c r="W32" s="15" t="s">
        <v>171</v>
      </c>
      <c r="X32" s="15" t="s">
        <v>166</v>
      </c>
      <c r="Y32" s="47"/>
    </row>
    <row r="33" ht="51" customHeight="1" spans="1:25">
      <c r="A33" s="60" t="s">
        <v>172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1">
        <f>SUM(N7:N32)</f>
        <v>3560</v>
      </c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</sheetData>
  <autoFilter xmlns:etc="http://www.wps.cn/officeDocument/2017/etCustomData" ref="A6:Y33" etc:filterBottomFollowUsedRange="0">
    <extLst/>
  </autoFilter>
  <mergeCells count="53">
    <mergeCell ref="A3:D3"/>
    <mergeCell ref="T3:Y3"/>
    <mergeCell ref="B4:D4"/>
    <mergeCell ref="J4:K4"/>
    <mergeCell ref="N4:P4"/>
    <mergeCell ref="Q4:V4"/>
    <mergeCell ref="O5:P5"/>
    <mergeCell ref="T5:V5"/>
    <mergeCell ref="A4:A6"/>
    <mergeCell ref="A18:A19"/>
    <mergeCell ref="B5:B6"/>
    <mergeCell ref="B18:B19"/>
    <mergeCell ref="C5:C6"/>
    <mergeCell ref="C18:C19"/>
    <mergeCell ref="D5:D6"/>
    <mergeCell ref="D18:D19"/>
    <mergeCell ref="E4:E6"/>
    <mergeCell ref="E18:E19"/>
    <mergeCell ref="F4:F6"/>
    <mergeCell ref="F18:F19"/>
    <mergeCell ref="G4:G6"/>
    <mergeCell ref="G18:G19"/>
    <mergeCell ref="H4:H6"/>
    <mergeCell ref="H18:H19"/>
    <mergeCell ref="I4:I6"/>
    <mergeCell ref="I18:I19"/>
    <mergeCell ref="J5:J6"/>
    <mergeCell ref="J18:J19"/>
    <mergeCell ref="K5:K6"/>
    <mergeCell ref="K18:K19"/>
    <mergeCell ref="L4:L6"/>
    <mergeCell ref="L18:L19"/>
    <mergeCell ref="M4:M6"/>
    <mergeCell ref="M18:M19"/>
    <mergeCell ref="N5:N6"/>
    <mergeCell ref="N18:N19"/>
    <mergeCell ref="O18:O19"/>
    <mergeCell ref="P18:P19"/>
    <mergeCell ref="Q5:Q6"/>
    <mergeCell ref="Q18:Q19"/>
    <mergeCell ref="R5:R6"/>
    <mergeCell ref="R18:R19"/>
    <mergeCell ref="S5:S6"/>
    <mergeCell ref="S18:S19"/>
    <mergeCell ref="T18:T19"/>
    <mergeCell ref="U18:U19"/>
    <mergeCell ref="V18:V19"/>
    <mergeCell ref="W4:W6"/>
    <mergeCell ref="W18:W19"/>
    <mergeCell ref="X4:X6"/>
    <mergeCell ref="Y4:Y6"/>
    <mergeCell ref="Y18:Y19"/>
    <mergeCell ref="A1:Y2"/>
  </mergeCells>
  <pageMargins left="0.751388888888889" right="0.751388888888889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和我说话请投币</cp:lastModifiedBy>
  <cp:revision>0</cp:revision>
  <dcterms:created xsi:type="dcterms:W3CDTF">2024-11-24T10:06:00Z</dcterms:created>
  <dcterms:modified xsi:type="dcterms:W3CDTF">2026-06-06T06:29:29Z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C7E8C619C95281156D3D6A674AA50939_43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