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 2021 " sheetId="9" r:id="rId1"/>
    <sheet name=" 2022" sheetId="11" r:id="rId2"/>
    <sheet name="2024" sheetId="12" r:id="rId3"/>
    <sheet name="2025" sheetId="13" r:id="rId4"/>
    <sheet name="2026" sheetId="14" r:id="rId5"/>
  </sheets>
  <definedNames>
    <definedName name="_xlnm.Print_Area" localSheetId="0">' 2021 '!$A$1:$G$24</definedName>
    <definedName name="_xlnm.Print_Area" localSheetId="1">' 2022'!$A$1:$G$23</definedName>
    <definedName name="_xlnm.Print_Titles" localSheetId="2">'2024'!$3:$3</definedName>
    <definedName name="_xlnm.Print_Titles" localSheetId="3">'2025'!$3:$3</definedName>
    <definedName name="_xlnm.Print_Titles" localSheetId="4">'2026'!$3:$3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<sst xmlns="http://schemas.openxmlformats.org/spreadsheetml/2006/main" count="247" uniqueCount="187">
  <si>
    <t>西湖区2021年脱贫攻坚行业部门入库项目审核表</t>
  </si>
  <si>
    <t>单位：万元</t>
  </si>
  <si>
    <t>序号</t>
  </si>
  <si>
    <t>项目名称</t>
  </si>
  <si>
    <t>金额</t>
  </si>
  <si>
    <t>受益对象</t>
  </si>
  <si>
    <t>绩效目标</t>
  </si>
  <si>
    <t>带贫减贫机制</t>
  </si>
  <si>
    <t>备注</t>
  </si>
  <si>
    <t>合计</t>
  </si>
  <si>
    <t>西湖区贫困人口返贫责任保险</t>
  </si>
  <si>
    <t>933户贫困人员</t>
  </si>
  <si>
    <t>受益建档立卡贫困户数933户</t>
  </si>
  <si>
    <t>通过购买返贫责任保险，保障贫困人口不返贫。</t>
  </si>
  <si>
    <t>西湖区创业致富带头人培训</t>
  </si>
  <si>
    <t>符合条件的贫困人口</t>
  </si>
  <si>
    <t>通过创业致富带头人培训，带动有产业发展意愿的贫困人创业。</t>
  </si>
  <si>
    <t>通过创业致富带头人培训，带动有产业发展意愿贫困人创业。</t>
  </si>
  <si>
    <t>资助参加意外保险</t>
  </si>
  <si>
    <t>2573名贫困人员</t>
  </si>
  <si>
    <t>受益建档立卡贫困人口数2573人</t>
  </si>
  <si>
    <t>直接受益2573名以上贫困人口，减轻其受健康负担。</t>
  </si>
  <si>
    <t>92人次享受雨露计划补贴</t>
  </si>
  <si>
    <t>92名以上贫困学生</t>
  </si>
  <si>
    <t>建档立卡贫困户子女受益人数92人</t>
  </si>
  <si>
    <t>直接受益92人次以上贫困人口，减轻其受教育负担。</t>
  </si>
  <si>
    <t>47人享受小额信贷贴息</t>
  </si>
  <si>
    <t>贫困人口51人</t>
  </si>
  <si>
    <t>小额信贷贴息51人</t>
  </si>
  <si>
    <t>通过贴息和分红，使贫困人口受益</t>
  </si>
  <si>
    <t>渠道401.2米，碎石路长334米宽2.5米厚10cm</t>
  </si>
  <si>
    <t>贫困人口84人</t>
  </si>
  <si>
    <t>完成渠道401.2米，碎石路334米，贫困人口84人受益。</t>
  </si>
  <si>
    <t>完善产业基地，改善村基础设施，通过土地流转、务工、分红带动群众增收。</t>
  </si>
  <si>
    <t>朝阳路东延至新规划屠宰场公路宽6米以上长100多米</t>
  </si>
  <si>
    <t>贫困人口129人</t>
  </si>
  <si>
    <t>屠宰场6米宽道路100米，降低生产成本，方便群众出行，带动产业发展，带动贫困人口129人</t>
  </si>
  <si>
    <t>完善村级基础设施，降低生产成本，方便群众出行，提高群众满意度</t>
  </si>
  <si>
    <t>生活污水沟建设</t>
  </si>
  <si>
    <t>贫困人口80人</t>
  </si>
  <si>
    <t>完善村级渠道，贫困人口80人受益</t>
  </si>
  <si>
    <t>完善村级基础设施，降低生产成本。</t>
  </si>
  <si>
    <t>机耕道680米</t>
  </si>
  <si>
    <t>贫困人口50人</t>
  </si>
  <si>
    <t>完善村级机耕道，贫困人口50人受益</t>
  </si>
  <si>
    <t>道路1.4公里</t>
  </si>
  <si>
    <t>贫困人口126人</t>
  </si>
  <si>
    <t>村生产道路建设，贫困人口126人受益</t>
  </si>
  <si>
    <t>完善村级基础设施，降低生产成本，方便群众出行。</t>
  </si>
  <si>
    <t>黑臭水塘改造约1.2亩、排泄水沟143米、碎石路45米</t>
  </si>
  <si>
    <t>贫困人口100人</t>
  </si>
  <si>
    <t>完成水塘改造1.2亩，排水沟143米，碎石路45米，贫困人口100人受益</t>
  </si>
  <si>
    <t>588米渠道</t>
  </si>
  <si>
    <t>贫困人口60人</t>
  </si>
  <si>
    <t>渠道建设588米，贫困人口60人受益</t>
  </si>
  <si>
    <t>区行业主管部门审核意见</t>
  </si>
  <si>
    <t xml:space="preserve">
                                   签字（盖章）
                                  2020年12月23日</t>
  </si>
  <si>
    <t>西湖区2022年脱贫攻坚行业部门入库项目审核表</t>
  </si>
  <si>
    <t>利益联结机制</t>
  </si>
  <si>
    <t>92名以上脱贫学生</t>
  </si>
  <si>
    <t>建档立卡脱贫户子女受益人数92人</t>
  </si>
  <si>
    <t>直接受益92人次以上脱贫人口，减轻其受教育负担。</t>
  </si>
  <si>
    <t>132户享受小额信贷贴息</t>
  </si>
  <si>
    <t>脱贫人口132人</t>
  </si>
  <si>
    <t>小额信贷贴息132户</t>
  </si>
  <si>
    <t>通过贴息和分红，使脱贫人口受益</t>
  </si>
  <si>
    <t>西湖区脱贫人口返贫责任保险</t>
  </si>
  <si>
    <t>933户脱贫人员</t>
  </si>
  <si>
    <t>受益建档立卡脱贫户数933户</t>
  </si>
  <si>
    <t>通过购买返贫责任保险，保障脱贫人口不返贫。</t>
  </si>
  <si>
    <t>符合条件的脱贫人口</t>
  </si>
  <si>
    <t>通过创业致富带头人培训，带动有产业发展意愿的脱贫人创业。</t>
  </si>
  <si>
    <t>通过创业致富带头人培训，带动有产业发展意愿脱贫人创业。</t>
  </si>
  <si>
    <t>户厕不低于100个</t>
  </si>
  <si>
    <t>不少于100名村民</t>
  </si>
  <si>
    <t>完善村级基础设施，改善农户居住环境，降低生产成本</t>
  </si>
  <si>
    <t>及时清运垃圾，维护村容干净整洁</t>
  </si>
  <si>
    <t>全区居民</t>
  </si>
  <si>
    <t>村容干净整洁，受益人数不低于500人。</t>
  </si>
  <si>
    <t>改善农户居住环境，提升村容村貌</t>
  </si>
  <si>
    <t>永安村3组路基加宽，路基长103米*3米*2米；加扫障。</t>
  </si>
  <si>
    <t>62名脱贫人口</t>
  </si>
  <si>
    <t>完善基础设施，62人受益</t>
  </si>
  <si>
    <t>村规民约宣传栏；家规家训门牌等</t>
  </si>
  <si>
    <t>300名村民</t>
  </si>
  <si>
    <t>完善基础设施，300人受益</t>
  </si>
  <si>
    <t>完善村级基础设施，改善村容村貌，提升居民精神风貌以及能动性。</t>
  </si>
  <si>
    <t>沟渠清淤1500米</t>
  </si>
  <si>
    <t>200名村民</t>
  </si>
  <si>
    <t>完善基础设施，200人受益</t>
  </si>
  <si>
    <t>完善村级基础设施，改善农户居住环境，降低生产成本。</t>
  </si>
  <si>
    <t>新建生态停车位315.00㎡，新建混凝土路面213.86㎡，草皮1059.46㎡，香樟18株，红叶石楠球46，清淤270米</t>
  </si>
  <si>
    <t>86名村民</t>
  </si>
  <si>
    <t>完善基础设施，86人受益</t>
  </si>
  <si>
    <t>建设围墙100米；蓄水池500立方米；砖砌明沟500米，绿化2700平方米；步道300米</t>
  </si>
  <si>
    <t>118名脱贫人口</t>
  </si>
  <si>
    <t>完善产业设施，118人受益</t>
  </si>
  <si>
    <t>完善产业基地，通过土地流转、务工、分红带动群众增收。</t>
  </si>
  <si>
    <t xml:space="preserve">
                                   签字（盖章）
                                  2021年12月14日</t>
  </si>
  <si>
    <t>农业农村局2024年项目库绩效目标申报表</t>
  </si>
  <si>
    <t>单位：常德市西湖管理区农业农村局</t>
  </si>
  <si>
    <t>受益人数</t>
  </si>
  <si>
    <t>2024年产业奖励</t>
  </si>
  <si>
    <t>鼓励发展产业，落实产业奖励补贴。</t>
  </si>
  <si>
    <t>通过奖励鼓励发展产业，使受益人口增收。</t>
  </si>
  <si>
    <t>2024年小额信贷贴息</t>
  </si>
  <si>
    <r>
      <rPr>
        <sz val="9"/>
        <rFont val="华文仿宋"/>
        <charset val="134"/>
      </rPr>
      <t>通过小额贷款贴息</t>
    </r>
    <r>
      <rPr>
        <sz val="9"/>
        <color theme="1"/>
        <rFont val="华文仿宋"/>
        <charset val="134"/>
      </rPr>
      <t>，鼓励发展产业。</t>
    </r>
  </si>
  <si>
    <t>鼓励发展产业，小额贷款贴息，使村民受益。</t>
  </si>
  <si>
    <t>2024年雨露计划补贴</t>
  </si>
  <si>
    <t>落实中（高）职职业教育补贴，减少教育成本。</t>
  </si>
  <si>
    <t>完成雨露计划补贴，使村民受益。</t>
  </si>
  <si>
    <t>2024年公益性岗位</t>
  </si>
  <si>
    <t>完成公益性岗位补助。</t>
  </si>
  <si>
    <t>通过提供公益性岗位，使脱贫（监测）户就业增收。</t>
  </si>
  <si>
    <t>2024年项目管理费</t>
  </si>
  <si>
    <t>落实项目管理费，更好为项目实施服务。</t>
  </si>
  <si>
    <t>强化项目前期工作，做好项目管理。</t>
  </si>
  <si>
    <t>2024年稳岗就业补贴</t>
  </si>
  <si>
    <r>
      <rPr>
        <sz val="9"/>
        <rFont val="华文仿宋"/>
        <charset val="134"/>
      </rPr>
      <t>完成稳岗就业补贴</t>
    </r>
    <r>
      <rPr>
        <sz val="9"/>
        <color theme="1"/>
        <rFont val="华文仿宋"/>
        <charset val="134"/>
      </rPr>
      <t>10万元。</t>
    </r>
  </si>
  <si>
    <t>稳定就业岗位，使村民就近就业。</t>
  </si>
  <si>
    <t>2024年庭院经济发展项目</t>
  </si>
  <si>
    <t>鼓励发展庭院经济100户。</t>
  </si>
  <si>
    <t>鼓励发展高质量庭院经济，增加村民收入。</t>
  </si>
  <si>
    <t>西湖管理区2024年灾后重建果蔬大棚换膜工程</t>
  </si>
  <si>
    <t>农业经营主体大棚换膜33万平方米，灾后重建恢复农业生产。</t>
  </si>
  <si>
    <t>灾后重建恢复农业生产，增加就业岗位、产业项目收益增收。</t>
  </si>
  <si>
    <t>2024年农村卫生厕所改造</t>
  </si>
  <si>
    <t>完成农村改厕任务，改善农村生活环境。</t>
  </si>
  <si>
    <t>有效减少粪污污染，改善农村生活环境。</t>
  </si>
  <si>
    <t>2024年外出务工交通补助</t>
  </si>
  <si>
    <t>落实外出务工交通补助，减少务工交通成本。</t>
  </si>
  <si>
    <t>完成外出务工交通补助，使村民受益。</t>
  </si>
  <si>
    <t>2023年新型经营主体贷款贴息</t>
  </si>
  <si>
    <t>落实新型经营主体农信担贷款贴息。</t>
  </si>
  <si>
    <t>通过培育壮大经营主体，提升主体带动脱贫（监测）人口产业发展能力。</t>
  </si>
  <si>
    <t>绿野农场自动喷雾、水肥一体化吊喷系统建设项目</t>
  </si>
  <si>
    <t>完成安装280亩自动喷雾系统、170亩水肥一体化吊喷系统。</t>
  </si>
  <si>
    <t>完成产业设施，使村民受益</t>
  </si>
  <si>
    <t>西湖区西洲乡农业生产基础设施建设项目</t>
  </si>
  <si>
    <t>改善农村基础设施建设，便于村民更好发展农业生产。</t>
  </si>
  <si>
    <t>1.补齐基础短板，改善生产条件。
2.增加就业岗位。</t>
  </si>
  <si>
    <t>西湖区西湖镇农业生产基础设施建设项目</t>
  </si>
  <si>
    <t>西湖管理区农业农村局2025年项目库绩效目标申报表</t>
  </si>
  <si>
    <t>受益
人数</t>
  </si>
  <si>
    <t>2025年雨露计划补贴</t>
  </si>
  <si>
    <t>完成雨露计划补贴</t>
  </si>
  <si>
    <t>完成雨露计划补贴使村民受益</t>
  </si>
  <si>
    <t>2025年公益性岗位补助</t>
  </si>
  <si>
    <t>完成公益性岗位补助</t>
  </si>
  <si>
    <t>完成公益性岗位补助使村民受益</t>
  </si>
  <si>
    <t>2025年外出务工交通补助</t>
  </si>
  <si>
    <t>完成外出务工交通补助</t>
  </si>
  <si>
    <t>完成外出务工交通补助使村民受益</t>
  </si>
  <si>
    <t>2025年产业奖励</t>
  </si>
  <si>
    <t>鼓励发展产业，落实产业奖励补贴</t>
  </si>
  <si>
    <t>完成产业奖励使村民受益</t>
  </si>
  <si>
    <t>小额信贷、新型经营主体贷款贴息贴息</t>
  </si>
  <si>
    <t>小额信贷、新型经营主体贷款贴息</t>
  </si>
  <si>
    <t>完成小额信贷、新型经营主体贷款贴息使村民受益</t>
  </si>
  <si>
    <t>2025年项目管理费</t>
  </si>
  <si>
    <t>西湖管理区培育和壮大农业特色优势产业农产品精深加工建设项目</t>
  </si>
  <si>
    <t>完成西湖管理区培育和壮大农业特色优势产业农产品精深加工建设项目任务</t>
  </si>
  <si>
    <t>完善产业设施使村民受益</t>
  </si>
  <si>
    <t>西湖管理区正航芦笋、穗丰芦笋钢架大棚、楚峰梨园基地沟渠、绿野农场水肥一体化建设项目</t>
  </si>
  <si>
    <t>完成正航芦笋、穗丰芦笋钢架大棚、楚峰梨园基地沟渠、绿野农场水肥一体化项目建设任务</t>
  </si>
  <si>
    <t>2025年西湖管理区农业生产基础设施建设项目</t>
  </si>
  <si>
    <t>完成西湖管理区农业生产基础设施建设任务</t>
  </si>
  <si>
    <t>完善基础设施使村民受益</t>
  </si>
  <si>
    <t>西湖管理区种植（养殖）产业基地建设项目</t>
  </si>
  <si>
    <t>完成种植（养殖）产业、庭院经济发展项目任务</t>
  </si>
  <si>
    <t>北美英楷微生物技术推广应用项目</t>
  </si>
  <si>
    <t>完成北美英楷微生物技术推广应用项目任务</t>
  </si>
  <si>
    <t>2025年农村卫生厕所改造</t>
  </si>
  <si>
    <t>2025年稳岗就业补贴</t>
  </si>
  <si>
    <t>完成稳岗就业补贴</t>
  </si>
  <si>
    <t>完成稳岗就业补贴使村民受益</t>
  </si>
  <si>
    <r>
      <rPr>
        <sz val="11"/>
        <color theme="1"/>
        <rFont val="方正仿宋_GB2312"/>
        <charset val="134"/>
      </rPr>
      <t>合计</t>
    </r>
  </si>
  <si>
    <t>西湖管理区农业农村局2026年项目库绩效目标申报表</t>
  </si>
  <si>
    <t>2026年雨露计划补贴</t>
  </si>
  <si>
    <t>2026年公益性岗位补助</t>
  </si>
  <si>
    <t>2026年外出务工交通补助</t>
  </si>
  <si>
    <t>2026年小额信贷、新型经营主体贷款贴息</t>
  </si>
  <si>
    <t>2026年产业奖励</t>
  </si>
  <si>
    <t>2026年西湖管理区秸秆综合利用及农产品精深加工建设项目</t>
  </si>
  <si>
    <t>完成各类生产及配套设备的购置</t>
  </si>
  <si>
    <t>1.延长产业链条，增加村民近就业岗位；2.稳定增加村集体收入，带动全体村民增收。3.完善产业发展基础设施</t>
  </si>
  <si>
    <t>2026年项目管理费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</si>
</sst>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20"/>
      <color theme="1"/>
      <name val="方正小标宋简体"/>
      <charset val="134"/>
    </font>
    <font>
      <sz val="11"/>
      <color theme="1"/>
      <name val="宋体"/>
      <charset val="134"/>
    </font>
    <font>
      <sz val="11"/>
      <color theme="1"/>
      <name val="Times New Roman"/>
      <charset val="134"/>
    </font>
    <font>
      <sz val="10"/>
      <name val="方正仿宋_GB2312"/>
      <charset val="134"/>
    </font>
    <font>
      <sz val="10"/>
      <color rgb="FF000000"/>
      <name val="方正仿宋_GB2312"/>
      <charset val="134"/>
    </font>
    <font>
      <sz val="11"/>
      <name val="方正仿宋_GB2312"/>
      <charset val="134"/>
    </font>
    <font>
      <sz val="11"/>
      <color theme="1"/>
      <name val="方正仿宋_GB2312"/>
      <charset val="134"/>
    </font>
    <font>
      <sz val="10"/>
      <color theme="1"/>
      <name val="方正仿宋_GB2312"/>
      <charset val="134"/>
    </font>
    <font>
      <b/>
      <sz val="16"/>
      <color theme="1"/>
      <name val="宋体"/>
      <charset val="134"/>
      <scheme val="minor"/>
    </font>
    <font>
      <sz val="11"/>
      <name val="仿宋"/>
      <charset val="134"/>
    </font>
    <font>
      <sz val="11"/>
      <color theme="1"/>
      <name val="仿宋"/>
      <charset val="134"/>
    </font>
    <font>
      <sz val="9"/>
      <color theme="1"/>
      <name val="华文仿宋"/>
      <charset val="134"/>
    </font>
    <font>
      <sz val="10"/>
      <color theme="1"/>
      <name val="Times New Roman"/>
      <charset val="134"/>
    </font>
    <font>
      <sz val="9"/>
      <name val="华文仿宋"/>
      <charset val="134"/>
    </font>
    <font>
      <sz val="9"/>
      <color theme="1"/>
      <name val="仿宋"/>
      <charset val="134"/>
    </font>
    <font>
      <sz val="10"/>
      <color theme="1"/>
      <name val="宋体"/>
      <charset val="134"/>
    </font>
    <font>
      <b/>
      <sz val="18"/>
      <color theme="1"/>
      <name val="宋体"/>
      <charset val="134"/>
      <scheme val="minor"/>
    </font>
    <font>
      <sz val="11"/>
      <name val="宋体"/>
      <charset val="134"/>
    </font>
    <font>
      <sz val="11"/>
      <name val="仿宋_GB2312"/>
      <charset val="134"/>
    </font>
    <font>
      <sz val="11"/>
      <color theme="1"/>
      <name val="仿宋_GB2312"/>
      <charset val="134"/>
    </font>
    <font>
      <sz val="11"/>
      <color rgb="FF000000"/>
      <name val="宋体"/>
      <charset val="134"/>
    </font>
    <font>
      <b/>
      <sz val="12"/>
      <color rgb="FF000000"/>
      <name val="宋体"/>
      <charset val="134"/>
    </font>
    <font>
      <sz val="8"/>
      <name val="宋体"/>
      <charset val="134"/>
    </font>
    <font>
      <sz val="10"/>
      <color theme="1"/>
      <name val="仿宋_GB2312"/>
      <charset val="134"/>
    </font>
    <font>
      <sz val="8"/>
      <color indexed="8"/>
      <name val="宋体"/>
      <charset val="134"/>
    </font>
    <font>
      <sz val="8"/>
      <name val="SimSu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4" borderId="8" applyNumberFormat="0" applyAlignment="0" applyProtection="0">
      <alignment vertical="center"/>
    </xf>
    <xf numFmtId="0" fontId="37" fillId="5" borderId="9" applyNumberFormat="0" applyAlignment="0" applyProtection="0">
      <alignment vertical="center"/>
    </xf>
    <xf numFmtId="0" fontId="38" fillId="5" borderId="8" applyNumberFormat="0" applyAlignment="0" applyProtection="0">
      <alignment vertical="center"/>
    </xf>
    <xf numFmtId="0" fontId="39" fillId="6" borderId="10" applyNumberFormat="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cellStyleXfs>
  <cellXfs count="8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horizontal="center" vertical="center"/>
    </xf>
    <xf numFmtId="0" fontId="6" fillId="0"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9" fillId="0" borderId="0" xfId="0" applyFont="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57" fontId="12" fillId="0" borderId="1" xfId="0" applyNumberFormat="1" applyFont="1" applyFill="1" applyBorder="1" applyAlignment="1">
      <alignment horizontal="left" vertical="center" wrapText="1"/>
    </xf>
    <xf numFmtId="0" fontId="2" fillId="0" borderId="1" xfId="0" applyFont="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7" fillId="0" borderId="0" xfId="0" applyFont="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0" xfId="0" applyFont="1" applyFill="1" applyAlignment="1">
      <alignment horizontal="justify" vertical="center"/>
    </xf>
    <xf numFmtId="0" fontId="2" fillId="0" borderId="1" xfId="0" applyFont="1" applyFill="1" applyBorder="1" applyAlignment="1">
      <alignment horizontal="left" vertical="center" wrapText="1"/>
    </xf>
    <xf numFmtId="0" fontId="0" fillId="0" borderId="0" xfId="0"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left" vertical="center" wrapText="1"/>
    </xf>
    <xf numFmtId="0" fontId="0" fillId="0" borderId="1" xfId="0" applyBorder="1">
      <alignment vertical="center"/>
    </xf>
    <xf numFmtId="0" fontId="0"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0" fillId="0" borderId="1" xfId="0" applyFont="1" applyBorder="1">
      <alignment vertical="center"/>
    </xf>
    <xf numFmtId="0" fontId="18" fillId="2" borderId="1" xfId="0"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20"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0" fillId="0" borderId="1" xfId="0" applyBorder="1" applyAlignment="1">
      <alignment vertical="center" wrapText="1"/>
    </xf>
    <xf numFmtId="0" fontId="23" fillId="0" borderId="1" xfId="0" applyNumberFormat="1" applyFont="1" applyFill="1" applyBorder="1" applyAlignment="1" applyProtection="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1" xfId="0" applyNumberFormat="1" applyFont="1" applyFill="1" applyBorder="1" applyAlignment="1" applyProtection="1">
      <alignment horizontal="left" vertical="center" wrapText="1"/>
    </xf>
    <xf numFmtId="0" fontId="23"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7"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view="pageBreakPreview" zoomScaleNormal="100" workbookViewId="0">
      <selection activeCell="F5" sqref="F5"/>
    </sheetView>
  </sheetViews>
  <sheetFormatPr defaultColWidth="9" defaultRowHeight="13.5" outlineLevelCol="6"/>
  <cols>
    <col min="1" max="1" width="7.75" style="2" customWidth="1"/>
    <col min="2" max="2" width="19.125" style="3" customWidth="1"/>
    <col min="3" max="3" width="8.5" style="2" customWidth="1"/>
    <col min="4" max="4" width="13.375" style="3" customWidth="1"/>
    <col min="5" max="5" width="13.375" style="52" customWidth="1"/>
    <col min="6" max="6" width="20.25" style="52" customWidth="1"/>
  </cols>
  <sheetData>
    <row r="1" ht="36" customHeight="1" spans="1:7">
      <c r="A1" s="44" t="s">
        <v>0</v>
      </c>
      <c r="B1" s="53"/>
      <c r="C1" s="44"/>
      <c r="D1" s="53"/>
      <c r="E1" s="54"/>
      <c r="F1" s="54"/>
    </row>
    <row r="2" ht="29" customHeight="1" spans="1:7">
      <c r="E2" s="3" t="s">
        <v>1</v>
      </c>
      <c r="F2" s="3"/>
    </row>
    <row r="3" ht="39" customHeight="1" spans="1:7">
      <c r="A3" s="17" t="s">
        <v>2</v>
      </c>
      <c r="B3" s="55" t="s">
        <v>3</v>
      </c>
      <c r="C3" s="17" t="s">
        <v>4</v>
      </c>
      <c r="D3" s="55" t="s">
        <v>5</v>
      </c>
      <c r="E3" s="55" t="s">
        <v>6</v>
      </c>
      <c r="F3" s="55" t="s">
        <v>7</v>
      </c>
      <c r="G3" s="17" t="s">
        <v>8</v>
      </c>
    </row>
    <row r="4" ht="39" customHeight="1" spans="1:7">
      <c r="A4" s="56" t="s">
        <v>9</v>
      </c>
      <c r="B4" s="57"/>
      <c r="C4" s="17">
        <f>SUM(C5:C16)</f>
        <v>277.17</v>
      </c>
      <c r="D4" s="55"/>
      <c r="E4" s="58"/>
      <c r="F4" s="58"/>
      <c r="G4" s="59"/>
    </row>
    <row r="5" ht="80" customHeight="1" spans="1:7">
      <c r="A5" s="60">
        <v>1</v>
      </c>
      <c r="B5" s="61" t="s">
        <v>10</v>
      </c>
      <c r="C5" s="61">
        <v>9.33</v>
      </c>
      <c r="D5" s="61" t="s">
        <v>11</v>
      </c>
      <c r="E5" s="61" t="s">
        <v>12</v>
      </c>
      <c r="F5" s="61" t="s">
        <v>13</v>
      </c>
      <c r="G5" s="62"/>
    </row>
    <row r="6" ht="80" customHeight="1" spans="1:7">
      <c r="A6" s="60">
        <v>2</v>
      </c>
      <c r="B6" s="63" t="s">
        <v>14</v>
      </c>
      <c r="C6" s="61">
        <v>6</v>
      </c>
      <c r="D6" s="61" t="s">
        <v>15</v>
      </c>
      <c r="E6" s="61" t="s">
        <v>16</v>
      </c>
      <c r="F6" s="61" t="s">
        <v>17</v>
      </c>
      <c r="G6" s="64"/>
    </row>
    <row r="7" ht="80" customHeight="1" spans="1:7">
      <c r="A7" s="60">
        <v>3</v>
      </c>
      <c r="B7" s="61" t="s">
        <v>18</v>
      </c>
      <c r="C7" s="61">
        <v>16.48</v>
      </c>
      <c r="D7" s="61" t="s">
        <v>19</v>
      </c>
      <c r="E7" s="61" t="s">
        <v>20</v>
      </c>
      <c r="F7" s="65" t="s">
        <v>21</v>
      </c>
      <c r="G7" s="64"/>
    </row>
    <row r="8" ht="80" customHeight="1" spans="1:7">
      <c r="A8" s="60">
        <v>4</v>
      </c>
      <c r="B8" s="66" t="s">
        <v>22</v>
      </c>
      <c r="C8" s="66">
        <v>46.1</v>
      </c>
      <c r="D8" s="66" t="s">
        <v>23</v>
      </c>
      <c r="E8" s="66" t="s">
        <v>24</v>
      </c>
      <c r="F8" s="65" t="s">
        <v>25</v>
      </c>
      <c r="G8" s="64"/>
    </row>
    <row r="9" ht="80" customHeight="1" spans="1:7">
      <c r="A9" s="60">
        <v>5</v>
      </c>
      <c r="B9" s="66" t="s">
        <v>26</v>
      </c>
      <c r="C9" s="66">
        <v>38.26</v>
      </c>
      <c r="D9" s="66" t="s">
        <v>27</v>
      </c>
      <c r="E9" s="66" t="s">
        <v>28</v>
      </c>
      <c r="F9" s="65" t="s">
        <v>29</v>
      </c>
      <c r="G9" s="64"/>
    </row>
    <row r="10" ht="80" customHeight="1" spans="1:7">
      <c r="A10" s="60">
        <v>6</v>
      </c>
      <c r="B10" s="67" t="s">
        <v>30</v>
      </c>
      <c r="C10" s="61">
        <v>42</v>
      </c>
      <c r="D10" s="61" t="s">
        <v>31</v>
      </c>
      <c r="E10" s="68" t="s">
        <v>32</v>
      </c>
      <c r="F10" s="68" t="s">
        <v>33</v>
      </c>
      <c r="G10" s="64"/>
    </row>
    <row r="11" ht="80" customHeight="1" spans="1:7">
      <c r="A11" s="60">
        <v>7</v>
      </c>
      <c r="B11" s="67" t="s">
        <v>34</v>
      </c>
      <c r="C11" s="61">
        <v>17</v>
      </c>
      <c r="D11" s="61" t="s">
        <v>35</v>
      </c>
      <c r="E11" s="68" t="s">
        <v>36</v>
      </c>
      <c r="F11" s="68" t="s">
        <v>37</v>
      </c>
      <c r="G11" s="64"/>
    </row>
    <row r="12" ht="80" customHeight="1" spans="1:7">
      <c r="A12" s="60">
        <v>8</v>
      </c>
      <c r="B12" s="69" t="s">
        <v>38</v>
      </c>
      <c r="C12" s="68">
        <v>40</v>
      </c>
      <c r="D12" s="61" t="s">
        <v>39</v>
      </c>
      <c r="E12" s="68" t="s">
        <v>40</v>
      </c>
      <c r="F12" s="68" t="s">
        <v>41</v>
      </c>
      <c r="G12" s="64"/>
    </row>
    <row r="13" ht="80" customHeight="1" spans="1:7">
      <c r="A13" s="60">
        <v>9</v>
      </c>
      <c r="B13" s="70" t="s">
        <v>42</v>
      </c>
      <c r="C13" s="66">
        <v>6</v>
      </c>
      <c r="D13" s="61" t="s">
        <v>43</v>
      </c>
      <c r="E13" s="68" t="s">
        <v>44</v>
      </c>
      <c r="F13" s="68" t="s">
        <v>41</v>
      </c>
      <c r="G13" s="64"/>
    </row>
    <row r="14" ht="80" customHeight="1" spans="1:7">
      <c r="A14" s="60">
        <v>10</v>
      </c>
      <c r="B14" s="69" t="s">
        <v>45</v>
      </c>
      <c r="C14" s="68">
        <v>20</v>
      </c>
      <c r="D14" s="61" t="s">
        <v>46</v>
      </c>
      <c r="E14" s="68" t="s">
        <v>47</v>
      </c>
      <c r="F14" s="68" t="s">
        <v>48</v>
      </c>
      <c r="G14" s="64"/>
    </row>
    <row r="15" ht="80" customHeight="1" spans="1:7">
      <c r="A15" s="60">
        <v>11</v>
      </c>
      <c r="B15" s="67" t="s">
        <v>49</v>
      </c>
      <c r="C15" s="68">
        <v>18</v>
      </c>
      <c r="D15" s="61" t="s">
        <v>50</v>
      </c>
      <c r="E15" s="68" t="s">
        <v>51</v>
      </c>
      <c r="F15" s="68" t="s">
        <v>48</v>
      </c>
      <c r="G15" s="64"/>
    </row>
    <row r="16" ht="80" customHeight="1" spans="1:7">
      <c r="A16" s="60">
        <v>12</v>
      </c>
      <c r="B16" s="71" t="s">
        <v>52</v>
      </c>
      <c r="C16" s="68">
        <v>18</v>
      </c>
      <c r="D16" s="61" t="s">
        <v>53</v>
      </c>
      <c r="E16" s="68" t="s">
        <v>54</v>
      </c>
      <c r="F16" s="68" t="s">
        <v>41</v>
      </c>
      <c r="G16" s="64"/>
    </row>
    <row r="17" ht="80" customHeight="1" spans="1:7">
      <c r="A17" s="17"/>
      <c r="B17" s="72"/>
      <c r="C17" s="17"/>
      <c r="D17" s="55"/>
      <c r="E17" s="58"/>
      <c r="F17" s="58"/>
      <c r="G17" s="73"/>
    </row>
    <row r="18" ht="80" customHeight="1" spans="1:7">
      <c r="A18" s="17"/>
      <c r="B18" s="72"/>
      <c r="C18" s="17"/>
      <c r="D18" s="55"/>
      <c r="E18" s="58"/>
      <c r="F18" s="58"/>
      <c r="G18" s="73"/>
    </row>
    <row r="19" ht="80" customHeight="1" spans="1:7">
      <c r="A19" s="17"/>
      <c r="B19" s="55"/>
      <c r="C19" s="17"/>
      <c r="D19" s="55"/>
      <c r="E19" s="58"/>
      <c r="F19" s="58"/>
      <c r="G19" s="73"/>
    </row>
    <row r="20" ht="80" customHeight="1" spans="1:7">
      <c r="A20" s="17"/>
      <c r="B20" s="55"/>
      <c r="C20" s="17"/>
      <c r="D20" s="55"/>
      <c r="E20" s="58"/>
      <c r="F20" s="58"/>
      <c r="G20" s="73"/>
    </row>
    <row r="21" ht="60" customHeight="1" spans="1:7">
      <c r="A21" s="17"/>
      <c r="B21" s="74"/>
      <c r="C21" s="75"/>
      <c r="D21" s="75"/>
      <c r="E21" s="76"/>
      <c r="F21" s="77"/>
      <c r="G21" s="59"/>
    </row>
    <row r="22" ht="60" customHeight="1" spans="1:7">
      <c r="A22" s="17"/>
      <c r="B22" s="78"/>
      <c r="C22" s="75"/>
      <c r="D22" s="79"/>
      <c r="E22" s="80"/>
      <c r="F22" s="77"/>
      <c r="G22" s="59"/>
    </row>
    <row r="23" ht="60" customHeight="1" spans="1:7">
      <c r="A23" s="17"/>
      <c r="B23" s="81"/>
      <c r="C23" s="75"/>
      <c r="D23" s="75"/>
      <c r="E23" s="76"/>
      <c r="F23" s="77"/>
      <c r="G23" s="59"/>
    </row>
    <row r="24" s="1" customFormat="1" ht="114" customHeight="1" spans="1:7">
      <c r="A24" s="55" t="s">
        <v>55</v>
      </c>
      <c r="B24" s="55" t="s">
        <v>56</v>
      </c>
      <c r="C24" s="55"/>
      <c r="D24" s="55"/>
      <c r="E24" s="58"/>
      <c r="F24" s="58"/>
      <c r="G24" s="73"/>
    </row>
    <row r="25" ht="30" customHeight="1"/>
    <row r="26" ht="30" customHeight="1"/>
    <row r="27" ht="30" customHeight="1"/>
    <row r="28" ht="30" customHeight="1"/>
    <row r="29" ht="30" customHeight="1"/>
    <row r="30" ht="30" customHeight="1"/>
    <row r="31" ht="30" customHeight="1"/>
    <row r="32" ht="30" customHeight="1"/>
    <row r="33" ht="30" customHeight="1"/>
  </sheetData>
  <mergeCells count="4">
    <mergeCell ref="A1:F1"/>
    <mergeCell ref="E2:F2"/>
    <mergeCell ref="A4:B4"/>
    <mergeCell ref="B24:F24"/>
  </mergeCells>
  <pageMargins left="0.75" right="0.75" top="1" bottom="1" header="0.5" footer="0.5"/>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view="pageBreakPreview" zoomScaleNormal="100" workbookViewId="0">
      <selection activeCell="F6" sqref="F6"/>
    </sheetView>
  </sheetViews>
  <sheetFormatPr defaultColWidth="9" defaultRowHeight="13.5" outlineLevelCol="6"/>
  <cols>
    <col min="1" max="1" width="7.75" style="2" customWidth="1"/>
    <col min="2" max="2" width="19.125" style="2" customWidth="1"/>
    <col min="3" max="3" width="8.5" style="2" customWidth="1"/>
    <col min="4" max="5" width="13.375" style="2" customWidth="1"/>
    <col min="6" max="6" width="20.5" customWidth="1"/>
  </cols>
  <sheetData>
    <row r="1" ht="36" customHeight="1" spans="1:7">
      <c r="A1" s="44" t="s">
        <v>57</v>
      </c>
      <c r="B1" s="44"/>
      <c r="C1" s="44"/>
      <c r="D1" s="44"/>
      <c r="E1" s="44"/>
      <c r="F1" s="44"/>
    </row>
    <row r="2" ht="30" customHeight="1" spans="1:7">
      <c r="E2" s="2" t="s">
        <v>1</v>
      </c>
      <c r="F2" s="2"/>
    </row>
    <row r="3" ht="34" customHeight="1" spans="1:7">
      <c r="A3" s="6" t="s">
        <v>2</v>
      </c>
      <c r="B3" s="6" t="s">
        <v>3</v>
      </c>
      <c r="C3" s="6" t="s">
        <v>4</v>
      </c>
      <c r="D3" s="6" t="s">
        <v>5</v>
      </c>
      <c r="E3" s="6" t="s">
        <v>6</v>
      </c>
      <c r="F3" s="6" t="s">
        <v>58</v>
      </c>
      <c r="G3" s="6" t="s">
        <v>8</v>
      </c>
    </row>
    <row r="4" ht="34" customHeight="1" spans="1:7">
      <c r="A4" s="30" t="s">
        <v>9</v>
      </c>
      <c r="B4" s="31"/>
      <c r="C4" s="6">
        <f>SUM(C5:C15)</f>
        <v>353.8</v>
      </c>
      <c r="D4" s="6"/>
      <c r="E4" s="6"/>
      <c r="F4" s="6"/>
      <c r="G4" s="32"/>
    </row>
    <row r="5" ht="70" customHeight="1" spans="1:7">
      <c r="A5" s="6">
        <v>1</v>
      </c>
      <c r="B5" s="45" t="s">
        <v>22</v>
      </c>
      <c r="C5" s="45">
        <v>30</v>
      </c>
      <c r="D5" s="45" t="s">
        <v>59</v>
      </c>
      <c r="E5" s="45" t="s">
        <v>60</v>
      </c>
      <c r="F5" s="46" t="s">
        <v>61</v>
      </c>
      <c r="G5" s="32"/>
    </row>
    <row r="6" ht="70" customHeight="1" spans="1:7">
      <c r="A6" s="6">
        <v>2</v>
      </c>
      <c r="B6" s="45" t="s">
        <v>62</v>
      </c>
      <c r="C6" s="45">
        <v>42</v>
      </c>
      <c r="D6" s="45" t="s">
        <v>63</v>
      </c>
      <c r="E6" s="45" t="s">
        <v>64</v>
      </c>
      <c r="F6" s="46" t="s">
        <v>65</v>
      </c>
      <c r="G6" s="32"/>
    </row>
    <row r="7" ht="70" customHeight="1" spans="1:7">
      <c r="A7" s="6">
        <v>3</v>
      </c>
      <c r="B7" s="45" t="s">
        <v>66</v>
      </c>
      <c r="C7" s="45">
        <v>9.5</v>
      </c>
      <c r="D7" s="45" t="s">
        <v>67</v>
      </c>
      <c r="E7" s="45" t="s">
        <v>68</v>
      </c>
      <c r="F7" s="45" t="s">
        <v>69</v>
      </c>
      <c r="G7" s="32"/>
    </row>
    <row r="8" ht="70" customHeight="1" spans="1:7">
      <c r="A8" s="6">
        <v>4</v>
      </c>
      <c r="B8" s="47" t="s">
        <v>14</v>
      </c>
      <c r="C8" s="45">
        <v>2</v>
      </c>
      <c r="D8" s="45" t="s">
        <v>70</v>
      </c>
      <c r="E8" s="45" t="s">
        <v>71</v>
      </c>
      <c r="F8" s="45" t="s">
        <v>72</v>
      </c>
      <c r="G8" s="32"/>
    </row>
    <row r="9" ht="70" customHeight="1" spans="1:7">
      <c r="A9" s="6">
        <v>5</v>
      </c>
      <c r="B9" s="48" t="s">
        <v>73</v>
      </c>
      <c r="C9" s="47">
        <v>50</v>
      </c>
      <c r="D9" s="45" t="s">
        <v>74</v>
      </c>
      <c r="E9" s="48" t="s">
        <v>73</v>
      </c>
      <c r="F9" s="45" t="s">
        <v>75</v>
      </c>
      <c r="G9" s="32"/>
    </row>
    <row r="10" ht="70" customHeight="1" spans="1:7">
      <c r="A10" s="6">
        <v>6</v>
      </c>
      <c r="B10" s="48" t="s">
        <v>76</v>
      </c>
      <c r="C10" s="47">
        <v>125</v>
      </c>
      <c r="D10" s="45" t="s">
        <v>77</v>
      </c>
      <c r="E10" s="45" t="s">
        <v>78</v>
      </c>
      <c r="F10" s="45" t="s">
        <v>79</v>
      </c>
      <c r="G10" s="32"/>
    </row>
    <row r="11" ht="70" customHeight="1" spans="1:7">
      <c r="A11" s="6">
        <v>7</v>
      </c>
      <c r="B11" s="48" t="s">
        <v>80</v>
      </c>
      <c r="C11" s="47">
        <v>5</v>
      </c>
      <c r="D11" s="45" t="s">
        <v>81</v>
      </c>
      <c r="E11" s="49" t="s">
        <v>82</v>
      </c>
      <c r="F11" s="45" t="s">
        <v>75</v>
      </c>
      <c r="G11" s="32"/>
    </row>
    <row r="12" ht="70" customHeight="1" spans="1:7">
      <c r="A12" s="6">
        <v>8</v>
      </c>
      <c r="B12" s="50" t="s">
        <v>83</v>
      </c>
      <c r="C12" s="47">
        <v>10</v>
      </c>
      <c r="D12" s="45" t="s">
        <v>84</v>
      </c>
      <c r="E12" s="49" t="s">
        <v>85</v>
      </c>
      <c r="F12" s="45" t="s">
        <v>86</v>
      </c>
      <c r="G12" s="32"/>
    </row>
    <row r="13" ht="70" customHeight="1" spans="1:7">
      <c r="A13" s="6">
        <v>9</v>
      </c>
      <c r="B13" s="49" t="s">
        <v>87</v>
      </c>
      <c r="C13" s="45">
        <v>5</v>
      </c>
      <c r="D13" s="45" t="s">
        <v>88</v>
      </c>
      <c r="E13" s="49" t="s">
        <v>89</v>
      </c>
      <c r="F13" s="45" t="s">
        <v>90</v>
      </c>
      <c r="G13" s="32"/>
    </row>
    <row r="14" ht="70" customHeight="1" spans="1:7">
      <c r="A14" s="6">
        <v>10</v>
      </c>
      <c r="B14" s="45" t="s">
        <v>91</v>
      </c>
      <c r="C14" s="45">
        <v>17.3</v>
      </c>
      <c r="D14" s="45" t="s">
        <v>92</v>
      </c>
      <c r="E14" s="49" t="s">
        <v>93</v>
      </c>
      <c r="F14" s="45" t="s">
        <v>90</v>
      </c>
      <c r="G14" s="32"/>
    </row>
    <row r="15" ht="70" customHeight="1" spans="1:7">
      <c r="A15" s="6">
        <v>11</v>
      </c>
      <c r="B15" s="45" t="s">
        <v>94</v>
      </c>
      <c r="C15" s="45">
        <v>58</v>
      </c>
      <c r="D15" s="45" t="s">
        <v>95</v>
      </c>
      <c r="E15" s="49" t="s">
        <v>96</v>
      </c>
      <c r="F15" s="45" t="s">
        <v>97</v>
      </c>
      <c r="G15" s="32"/>
    </row>
    <row r="16" ht="70" customHeight="1" spans="1:7">
      <c r="A16" s="6"/>
      <c r="B16" s="48"/>
      <c r="C16" s="47"/>
      <c r="D16" s="45"/>
      <c r="E16" s="49"/>
      <c r="F16" s="45"/>
      <c r="G16" s="32"/>
    </row>
    <row r="17" ht="70" customHeight="1" spans="1:7">
      <c r="A17" s="6"/>
      <c r="B17" s="48"/>
      <c r="C17" s="47"/>
      <c r="D17" s="45"/>
      <c r="E17" s="49"/>
      <c r="F17" s="45"/>
      <c r="G17" s="32"/>
    </row>
    <row r="18" ht="70" customHeight="1" spans="1:7">
      <c r="A18" s="6"/>
      <c r="B18" s="48"/>
      <c r="C18" s="47"/>
      <c r="D18" s="49"/>
      <c r="E18" s="49"/>
      <c r="F18" s="49"/>
      <c r="G18" s="36"/>
    </row>
    <row r="19" ht="70" customHeight="1" spans="1:7">
      <c r="A19" s="6"/>
      <c r="B19" s="48"/>
      <c r="C19" s="47"/>
      <c r="D19" s="49"/>
      <c r="E19" s="48"/>
      <c r="F19" s="49"/>
      <c r="G19" s="32"/>
    </row>
    <row r="20" ht="70" customHeight="1" spans="1:7">
      <c r="A20" s="6"/>
      <c r="B20" s="48"/>
      <c r="C20" s="47"/>
      <c r="D20" s="49"/>
      <c r="E20" s="48"/>
      <c r="F20" s="49"/>
      <c r="G20" s="32"/>
    </row>
    <row r="21" ht="70" customHeight="1" spans="1:7">
      <c r="A21" s="6"/>
      <c r="B21" s="48"/>
      <c r="C21" s="47"/>
      <c r="D21" s="49"/>
      <c r="E21" s="48"/>
      <c r="F21" s="49"/>
      <c r="G21" s="32"/>
    </row>
    <row r="22" ht="56" customHeight="1" spans="1:7">
      <c r="A22" s="6"/>
      <c r="B22" s="48"/>
      <c r="C22" s="45"/>
      <c r="D22" s="49"/>
      <c r="E22" s="49"/>
      <c r="F22" s="51"/>
      <c r="G22" s="32"/>
    </row>
    <row r="23" s="1" customFormat="1" ht="144" customHeight="1" spans="1:7">
      <c r="A23" s="7" t="s">
        <v>55</v>
      </c>
      <c r="B23" s="7" t="s">
        <v>98</v>
      </c>
      <c r="C23" s="7"/>
      <c r="D23" s="7"/>
      <c r="E23" s="7"/>
      <c r="F23" s="7"/>
      <c r="G23" s="36"/>
    </row>
    <row r="24" ht="30" customHeight="1"/>
    <row r="25" ht="30" customHeight="1"/>
    <row r="26" ht="30" customHeight="1"/>
    <row r="27" ht="30" customHeight="1"/>
    <row r="28" ht="30" customHeight="1"/>
    <row r="29" ht="30" customHeight="1"/>
    <row r="30" ht="30" customHeight="1"/>
    <row r="31" ht="30" customHeight="1"/>
    <row r="32" ht="30" customHeight="1"/>
  </sheetData>
  <mergeCells count="4">
    <mergeCell ref="A1:F1"/>
    <mergeCell ref="E2:F2"/>
    <mergeCell ref="A4:B4"/>
    <mergeCell ref="B23:F23"/>
  </mergeCells>
  <pageMargins left="0.75" right="0.75" top="1" bottom="1" header="0.5" footer="0.5"/>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L8" sqref="L8"/>
    </sheetView>
  </sheetViews>
  <sheetFormatPr defaultColWidth="9" defaultRowHeight="13.5" outlineLevelCol="6"/>
  <cols>
    <col min="1" max="1" width="7.75" style="2" customWidth="1"/>
    <col min="2" max="2" width="17.625" style="2" customWidth="1"/>
    <col min="3" max="3" width="8.5" style="2" customWidth="1"/>
    <col min="4" max="4" width="11.25" style="2" customWidth="1"/>
    <col min="5" max="5" width="21" style="2" customWidth="1"/>
    <col min="6" max="6" width="20.5" customWidth="1"/>
  </cols>
  <sheetData>
    <row r="1" ht="57" customHeight="1" spans="1:7">
      <c r="A1" s="24" t="s">
        <v>99</v>
      </c>
      <c r="B1" s="24"/>
      <c r="C1" s="24"/>
      <c r="D1" s="24"/>
      <c r="E1" s="24"/>
      <c r="F1" s="24"/>
      <c r="G1" s="24"/>
    </row>
    <row r="2" ht="30" customHeight="1" spans="1:7">
      <c r="A2" s="5" t="s">
        <v>100</v>
      </c>
      <c r="B2" s="5"/>
      <c r="C2" s="5"/>
      <c r="E2" s="2" t="s">
        <v>1</v>
      </c>
      <c r="F2" s="2"/>
    </row>
    <row r="3" ht="34" customHeight="1" spans="1:7">
      <c r="A3" s="6" t="s">
        <v>2</v>
      </c>
      <c r="B3" s="6" t="s">
        <v>3</v>
      </c>
      <c r="C3" s="6" t="s">
        <v>4</v>
      </c>
      <c r="D3" s="6" t="s">
        <v>101</v>
      </c>
      <c r="E3" s="6" t="s">
        <v>6</v>
      </c>
      <c r="F3" s="6" t="s">
        <v>58</v>
      </c>
      <c r="G3" s="6" t="s">
        <v>8</v>
      </c>
    </row>
    <row r="4" ht="34" customHeight="1" spans="1:7">
      <c r="A4" s="30" t="s">
        <v>9</v>
      </c>
      <c r="B4" s="31"/>
      <c r="C4" s="6">
        <f>SUM(C5:C18)</f>
        <v>1086</v>
      </c>
      <c r="D4" s="6">
        <f>SUM(D5:D18)</f>
        <v>2400</v>
      </c>
      <c r="E4" s="6"/>
      <c r="F4" s="6"/>
      <c r="G4" s="32"/>
    </row>
    <row r="5" s="1" customFormat="1" ht="40" customHeight="1" spans="1:7">
      <c r="A5" s="7">
        <v>1</v>
      </c>
      <c r="B5" s="33" t="s">
        <v>102</v>
      </c>
      <c r="C5" s="34">
        <v>200</v>
      </c>
      <c r="D5" s="34">
        <v>200</v>
      </c>
      <c r="E5" s="35" t="s">
        <v>103</v>
      </c>
      <c r="F5" s="35" t="s">
        <v>104</v>
      </c>
      <c r="G5" s="36"/>
    </row>
    <row r="6" s="1" customFormat="1" ht="40" customHeight="1" spans="1:7">
      <c r="A6" s="7">
        <v>2</v>
      </c>
      <c r="B6" s="33" t="s">
        <v>105</v>
      </c>
      <c r="C6" s="34">
        <v>15</v>
      </c>
      <c r="D6" s="34">
        <v>65</v>
      </c>
      <c r="E6" s="37" t="s">
        <v>106</v>
      </c>
      <c r="F6" s="37" t="s">
        <v>107</v>
      </c>
      <c r="G6" s="36"/>
    </row>
    <row r="7" s="1" customFormat="1" ht="40" customHeight="1" spans="1:7">
      <c r="A7" s="7">
        <v>3</v>
      </c>
      <c r="B7" s="33" t="s">
        <v>108</v>
      </c>
      <c r="C7" s="34">
        <v>36</v>
      </c>
      <c r="D7" s="34">
        <v>114</v>
      </c>
      <c r="E7" s="37" t="s">
        <v>109</v>
      </c>
      <c r="F7" s="37" t="s">
        <v>110</v>
      </c>
      <c r="G7" s="36"/>
    </row>
    <row r="8" s="1" customFormat="1" ht="40" customHeight="1" spans="1:7">
      <c r="A8" s="7">
        <v>4</v>
      </c>
      <c r="B8" s="33" t="s">
        <v>111</v>
      </c>
      <c r="C8" s="34">
        <v>30</v>
      </c>
      <c r="D8" s="34">
        <v>119</v>
      </c>
      <c r="E8" s="38" t="s">
        <v>112</v>
      </c>
      <c r="F8" s="38" t="s">
        <v>113</v>
      </c>
      <c r="G8" s="36"/>
    </row>
    <row r="9" s="1" customFormat="1" ht="40" customHeight="1" spans="1:7">
      <c r="A9" s="7">
        <v>5</v>
      </c>
      <c r="B9" s="33" t="s">
        <v>114</v>
      </c>
      <c r="C9" s="34">
        <v>60</v>
      </c>
      <c r="D9" s="34">
        <v>300</v>
      </c>
      <c r="E9" s="39" t="s">
        <v>115</v>
      </c>
      <c r="F9" s="39" t="s">
        <v>116</v>
      </c>
      <c r="G9" s="36"/>
    </row>
    <row r="10" s="1" customFormat="1" ht="40" customHeight="1" spans="1:7">
      <c r="A10" s="7">
        <v>6</v>
      </c>
      <c r="B10" s="40" t="s">
        <v>117</v>
      </c>
      <c r="C10" s="34">
        <v>10</v>
      </c>
      <c r="D10" s="34">
        <v>45</v>
      </c>
      <c r="E10" s="37" t="s">
        <v>118</v>
      </c>
      <c r="F10" s="37" t="s">
        <v>119</v>
      </c>
      <c r="G10" s="36"/>
    </row>
    <row r="11" s="1" customFormat="1" ht="40" customHeight="1" spans="1:7">
      <c r="A11" s="7">
        <v>7</v>
      </c>
      <c r="B11" s="40" t="s">
        <v>120</v>
      </c>
      <c r="C11" s="34">
        <v>36</v>
      </c>
      <c r="D11" s="34">
        <v>100</v>
      </c>
      <c r="E11" s="37" t="s">
        <v>121</v>
      </c>
      <c r="F11" s="37" t="s">
        <v>122</v>
      </c>
      <c r="G11" s="36"/>
    </row>
    <row r="12" s="1" customFormat="1" ht="40" customHeight="1" spans="1:7">
      <c r="A12" s="7">
        <v>8</v>
      </c>
      <c r="B12" s="40" t="s">
        <v>123</v>
      </c>
      <c r="C12" s="34">
        <v>150</v>
      </c>
      <c r="D12" s="34">
        <v>150</v>
      </c>
      <c r="E12" s="37" t="s">
        <v>124</v>
      </c>
      <c r="F12" s="37" t="s">
        <v>125</v>
      </c>
      <c r="G12" s="36"/>
    </row>
    <row r="13" s="1" customFormat="1" ht="40" customHeight="1" spans="1:7">
      <c r="A13" s="7">
        <v>9</v>
      </c>
      <c r="B13" s="40" t="s">
        <v>126</v>
      </c>
      <c r="C13" s="34">
        <v>40</v>
      </c>
      <c r="D13" s="34">
        <v>100</v>
      </c>
      <c r="E13" s="37" t="s">
        <v>127</v>
      </c>
      <c r="F13" s="37" t="s">
        <v>128</v>
      </c>
      <c r="G13" s="36"/>
    </row>
    <row r="14" s="1" customFormat="1" ht="40" customHeight="1" spans="1:7">
      <c r="A14" s="7">
        <v>10</v>
      </c>
      <c r="B14" s="37" t="s">
        <v>129</v>
      </c>
      <c r="C14" s="34">
        <v>30</v>
      </c>
      <c r="D14" s="34">
        <v>802</v>
      </c>
      <c r="E14" s="37" t="s">
        <v>130</v>
      </c>
      <c r="F14" s="37" t="s">
        <v>131</v>
      </c>
      <c r="G14" s="36"/>
    </row>
    <row r="15" s="1" customFormat="1" ht="40" customHeight="1" spans="1:7">
      <c r="A15" s="7">
        <v>11</v>
      </c>
      <c r="B15" s="37" t="s">
        <v>132</v>
      </c>
      <c r="C15" s="34">
        <v>50</v>
      </c>
      <c r="D15" s="34">
        <v>25</v>
      </c>
      <c r="E15" s="37" t="s">
        <v>133</v>
      </c>
      <c r="F15" s="37" t="s">
        <v>134</v>
      </c>
      <c r="G15" s="36"/>
    </row>
    <row r="16" s="1" customFormat="1" ht="40" customHeight="1" spans="1:7">
      <c r="A16" s="7">
        <v>12</v>
      </c>
      <c r="B16" s="41" t="s">
        <v>135</v>
      </c>
      <c r="C16" s="34">
        <v>95</v>
      </c>
      <c r="D16" s="34">
        <v>120</v>
      </c>
      <c r="E16" s="37" t="s">
        <v>136</v>
      </c>
      <c r="F16" s="37" t="s">
        <v>137</v>
      </c>
      <c r="G16" s="36"/>
    </row>
    <row r="17" s="1" customFormat="1" ht="40" customHeight="1" spans="1:7">
      <c r="A17" s="7">
        <v>13</v>
      </c>
      <c r="B17" s="37" t="s">
        <v>138</v>
      </c>
      <c r="C17" s="34">
        <v>114</v>
      </c>
      <c r="D17" s="42">
        <v>60</v>
      </c>
      <c r="E17" s="43" t="s">
        <v>139</v>
      </c>
      <c r="F17" s="43" t="s">
        <v>140</v>
      </c>
      <c r="G17" s="36"/>
    </row>
    <row r="18" s="1" customFormat="1" ht="40" customHeight="1" spans="1:7">
      <c r="A18" s="7">
        <v>14</v>
      </c>
      <c r="B18" s="37" t="s">
        <v>141</v>
      </c>
      <c r="C18" s="34">
        <v>220</v>
      </c>
      <c r="D18" s="34">
        <v>200</v>
      </c>
      <c r="E18" s="43" t="s">
        <v>139</v>
      </c>
      <c r="F18" s="43" t="s">
        <v>140</v>
      </c>
      <c r="G18" s="36"/>
    </row>
    <row r="19" ht="30" customHeight="1"/>
    <row r="20" ht="30" customHeight="1"/>
    <row r="21" ht="30" customHeight="1"/>
    <row r="22" ht="30" customHeight="1"/>
    <row r="23" ht="30" customHeight="1"/>
    <row r="24" ht="30" customHeight="1"/>
    <row r="25" ht="30" customHeight="1"/>
    <row r="26" ht="30" customHeight="1"/>
    <row r="27" ht="30" customHeight="1"/>
  </sheetData>
  <mergeCells count="3">
    <mergeCell ref="A1:G1"/>
    <mergeCell ref="E2:F2"/>
    <mergeCell ref="A4:B4"/>
  </mergeCells>
  <printOptions horizontalCentered="1"/>
  <pageMargins left="0.393055555555556" right="0.393055555555556" top="0.904861111111111" bottom="0.590277777777778" header="0.5" footer="0.393055555555556"/>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D15" sqref="D15"/>
    </sheetView>
  </sheetViews>
  <sheetFormatPr defaultColWidth="9" defaultRowHeight="13.5" outlineLevelCol="6"/>
  <cols>
    <col min="1" max="1" width="6" style="2" customWidth="1"/>
    <col min="2" max="2" width="22.875" style="2" customWidth="1"/>
    <col min="3" max="3" width="6.375" style="2" customWidth="1"/>
    <col min="4" max="4" width="7.375" style="3" customWidth="1"/>
    <col min="5" max="5" width="24.5" style="2" customWidth="1"/>
    <col min="6" max="6" width="18.375" style="2" customWidth="1"/>
    <col min="7" max="7" width="6.625" customWidth="1"/>
  </cols>
  <sheetData>
    <row r="1" ht="57" customHeight="1" spans="1:7">
      <c r="A1" s="24" t="s">
        <v>142</v>
      </c>
      <c r="B1" s="24"/>
      <c r="C1" s="24"/>
      <c r="D1" s="24"/>
      <c r="E1" s="24"/>
      <c r="F1" s="24"/>
      <c r="G1" s="24"/>
    </row>
    <row r="2" ht="30" customHeight="1" spans="1:7">
      <c r="A2" s="5" t="s">
        <v>100</v>
      </c>
      <c r="B2" s="5"/>
      <c r="C2" s="5"/>
      <c r="E2" s="2" t="s">
        <v>1</v>
      </c>
    </row>
    <row r="3" ht="34" customHeight="1" spans="1:7">
      <c r="A3" s="6" t="s">
        <v>2</v>
      </c>
      <c r="B3" s="6" t="s">
        <v>3</v>
      </c>
      <c r="C3" s="6" t="s">
        <v>4</v>
      </c>
      <c r="D3" s="7" t="s">
        <v>143</v>
      </c>
      <c r="E3" s="6" t="s">
        <v>6</v>
      </c>
      <c r="F3" s="6" t="s">
        <v>58</v>
      </c>
      <c r="G3" s="6" t="s">
        <v>8</v>
      </c>
    </row>
    <row r="4" s="1" customFormat="1" ht="56" customHeight="1" spans="1:7">
      <c r="A4" s="8">
        <v>1</v>
      </c>
      <c r="B4" s="11" t="s">
        <v>144</v>
      </c>
      <c r="C4" s="21">
        <v>36</v>
      </c>
      <c r="D4" s="11">
        <v>200</v>
      </c>
      <c r="E4" s="12" t="s">
        <v>145</v>
      </c>
      <c r="F4" s="12" t="s">
        <v>146</v>
      </c>
      <c r="G4" s="13"/>
    </row>
    <row r="5" s="1" customFormat="1" ht="56" customHeight="1" spans="1:7">
      <c r="A5" s="8">
        <v>2</v>
      </c>
      <c r="B5" s="11" t="s">
        <v>147</v>
      </c>
      <c r="C5" s="21">
        <v>50</v>
      </c>
      <c r="D5" s="11">
        <v>30</v>
      </c>
      <c r="E5" s="12" t="s">
        <v>148</v>
      </c>
      <c r="F5" s="12" t="s">
        <v>149</v>
      </c>
      <c r="G5" s="13"/>
    </row>
    <row r="6" s="1" customFormat="1" ht="56" customHeight="1" spans="1:7">
      <c r="A6" s="8">
        <v>3</v>
      </c>
      <c r="B6" s="11" t="s">
        <v>150</v>
      </c>
      <c r="C6" s="21">
        <v>35</v>
      </c>
      <c r="D6" s="11">
        <v>800</v>
      </c>
      <c r="E6" s="12" t="s">
        <v>151</v>
      </c>
      <c r="F6" s="12" t="s">
        <v>152</v>
      </c>
      <c r="G6" s="13"/>
    </row>
    <row r="7" s="1" customFormat="1" ht="56" customHeight="1" spans="1:7">
      <c r="A7" s="8">
        <v>4</v>
      </c>
      <c r="B7" s="11" t="s">
        <v>153</v>
      </c>
      <c r="C7" s="21">
        <v>200</v>
      </c>
      <c r="D7" s="25">
        <v>220</v>
      </c>
      <c r="E7" s="15" t="s">
        <v>154</v>
      </c>
      <c r="F7" s="15" t="s">
        <v>155</v>
      </c>
      <c r="G7" s="13"/>
    </row>
    <row r="8" s="1" customFormat="1" ht="56" customHeight="1" spans="1:7">
      <c r="A8" s="8">
        <v>5</v>
      </c>
      <c r="B8" s="11" t="s">
        <v>156</v>
      </c>
      <c r="C8" s="21">
        <v>95</v>
      </c>
      <c r="D8" s="21">
        <v>81</v>
      </c>
      <c r="E8" s="18" t="s">
        <v>157</v>
      </c>
      <c r="F8" s="18" t="s">
        <v>158</v>
      </c>
      <c r="G8" s="13"/>
    </row>
    <row r="9" s="1" customFormat="1" ht="56" customHeight="1" spans="1:7">
      <c r="A9" s="8">
        <v>6</v>
      </c>
      <c r="B9" s="11" t="s">
        <v>159</v>
      </c>
      <c r="C9" s="21">
        <v>100</v>
      </c>
      <c r="D9" s="21"/>
      <c r="E9" s="26"/>
      <c r="F9" s="26"/>
      <c r="G9" s="13"/>
    </row>
    <row r="10" s="1" customFormat="1" ht="68" customHeight="1" spans="1:7">
      <c r="A10" s="8">
        <v>7</v>
      </c>
      <c r="B10" s="11" t="s">
        <v>160</v>
      </c>
      <c r="C10" s="21">
        <v>495</v>
      </c>
      <c r="D10" s="21">
        <v>300</v>
      </c>
      <c r="E10" s="18" t="s">
        <v>161</v>
      </c>
      <c r="F10" s="18" t="s">
        <v>162</v>
      </c>
      <c r="G10" s="13"/>
    </row>
    <row r="11" s="1" customFormat="1" ht="66" customHeight="1" spans="1:7">
      <c r="A11" s="8">
        <v>8</v>
      </c>
      <c r="B11" s="11" t="s">
        <v>163</v>
      </c>
      <c r="C11" s="21">
        <v>390</v>
      </c>
      <c r="D11" s="21">
        <v>220</v>
      </c>
      <c r="E11" s="18" t="s">
        <v>164</v>
      </c>
      <c r="F11" s="18" t="s">
        <v>162</v>
      </c>
      <c r="G11" s="13"/>
    </row>
    <row r="12" s="1" customFormat="1" ht="62" customHeight="1" spans="1:7">
      <c r="A12" s="8">
        <v>9</v>
      </c>
      <c r="B12" s="11" t="s">
        <v>165</v>
      </c>
      <c r="C12" s="21">
        <v>380</v>
      </c>
      <c r="D12" s="21">
        <v>1000</v>
      </c>
      <c r="E12" s="18" t="s">
        <v>166</v>
      </c>
      <c r="F12" s="18" t="s">
        <v>167</v>
      </c>
      <c r="G12" s="13"/>
    </row>
    <row r="13" ht="71" customHeight="1" spans="1:7">
      <c r="A13" s="8">
        <v>10</v>
      </c>
      <c r="B13" s="11" t="s">
        <v>168</v>
      </c>
      <c r="C13" s="21">
        <v>90</v>
      </c>
      <c r="D13" s="21">
        <v>1000</v>
      </c>
      <c r="E13" s="18" t="s">
        <v>169</v>
      </c>
      <c r="F13" s="18" t="s">
        <v>162</v>
      </c>
      <c r="G13" s="23"/>
    </row>
    <row r="14" ht="45" customHeight="1" spans="1:7">
      <c r="A14" s="8">
        <v>11</v>
      </c>
      <c r="B14" s="11" t="s">
        <v>170</v>
      </c>
      <c r="C14" s="21">
        <v>60</v>
      </c>
      <c r="D14" s="21">
        <v>200</v>
      </c>
      <c r="E14" s="18" t="s">
        <v>171</v>
      </c>
      <c r="F14" s="18" t="s">
        <v>162</v>
      </c>
      <c r="G14" s="23"/>
    </row>
    <row r="15" ht="45" customHeight="1" spans="1:7">
      <c r="A15" s="8">
        <v>12</v>
      </c>
      <c r="B15" s="11" t="s">
        <v>172</v>
      </c>
      <c r="C15" s="21">
        <v>30</v>
      </c>
      <c r="D15" s="21"/>
      <c r="E15" s="12" t="s">
        <v>127</v>
      </c>
      <c r="F15" s="12" t="s">
        <v>128</v>
      </c>
      <c r="G15" s="23"/>
    </row>
    <row r="16" ht="39" customHeight="1" spans="1:7">
      <c r="A16" s="8">
        <v>14</v>
      </c>
      <c r="B16" s="27" t="s">
        <v>173</v>
      </c>
      <c r="C16" s="28">
        <v>10</v>
      </c>
      <c r="D16" s="27">
        <v>45</v>
      </c>
      <c r="E16" s="29" t="s">
        <v>174</v>
      </c>
      <c r="F16" s="29" t="s">
        <v>175</v>
      </c>
      <c r="G16" s="23"/>
    </row>
    <row r="17" ht="46" customHeight="1" spans="1:7">
      <c r="A17" s="22"/>
      <c r="B17" s="22" t="s">
        <v>176</v>
      </c>
      <c r="C17" s="22">
        <f>SUM(C4:C16)</f>
        <v>1971</v>
      </c>
      <c r="D17" s="8">
        <f>SUM(D4:D16)</f>
        <v>4096</v>
      </c>
      <c r="E17" s="22"/>
      <c r="F17" s="22"/>
      <c r="G17" s="23"/>
    </row>
    <row r="18" ht="30" customHeight="1"/>
    <row r="19" ht="30" customHeight="1"/>
  </sheetData>
  <mergeCells count="2">
    <mergeCell ref="A1:G1"/>
    <mergeCell ref="E2:F2"/>
  </mergeCells>
  <printOptions horizontalCentered="1"/>
  <pageMargins left="0.393055555555556" right="0.393055555555556" top="0.904861111111111" bottom="0.590277777777778" header="0.5" footer="0.393055555555556"/>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D8" sqref="D8"/>
    </sheetView>
  </sheetViews>
  <sheetFormatPr defaultColWidth="9" defaultRowHeight="13.5" outlineLevelCol="6"/>
  <cols>
    <col min="1" max="1" width="6" style="2" customWidth="1"/>
    <col min="2" max="2" width="22.875" style="2" customWidth="1"/>
    <col min="3" max="3" width="6.375" style="2" customWidth="1"/>
    <col min="4" max="4" width="7.375" style="3" customWidth="1"/>
    <col min="5" max="5" width="24.5" style="2" customWidth="1"/>
    <col min="6" max="6" width="18.375" style="2" customWidth="1"/>
    <col min="7" max="7" width="6.625" customWidth="1"/>
  </cols>
  <sheetData>
    <row r="1" ht="57" customHeight="1" spans="1:7">
      <c r="A1" s="4" t="s">
        <v>177</v>
      </c>
      <c r="B1" s="4"/>
      <c r="C1" s="4"/>
      <c r="D1" s="4"/>
      <c r="E1" s="4"/>
      <c r="F1" s="4"/>
      <c r="G1" s="4"/>
    </row>
    <row r="2" ht="30" customHeight="1" spans="1:7">
      <c r="A2" s="5" t="s">
        <v>100</v>
      </c>
      <c r="B2" s="5"/>
      <c r="C2" s="5"/>
      <c r="E2" s="2" t="s">
        <v>1</v>
      </c>
    </row>
    <row r="3" ht="34" customHeight="1" spans="1:7">
      <c r="A3" s="6" t="s">
        <v>2</v>
      </c>
      <c r="B3" s="6" t="s">
        <v>3</v>
      </c>
      <c r="C3" s="6" t="s">
        <v>4</v>
      </c>
      <c r="D3" s="7" t="s">
        <v>143</v>
      </c>
      <c r="E3" s="6" t="s">
        <v>6</v>
      </c>
      <c r="F3" s="6" t="s">
        <v>58</v>
      </c>
      <c r="G3" s="6" t="s">
        <v>8</v>
      </c>
    </row>
    <row r="4" s="1" customFormat="1" ht="56" customHeight="1" spans="1:7">
      <c r="A4" s="8">
        <v>1</v>
      </c>
      <c r="B4" s="9" t="s">
        <v>178</v>
      </c>
      <c r="C4" s="10">
        <v>36</v>
      </c>
      <c r="D4" s="11">
        <v>200</v>
      </c>
      <c r="E4" s="12" t="s">
        <v>145</v>
      </c>
      <c r="F4" s="12" t="s">
        <v>146</v>
      </c>
      <c r="G4" s="13"/>
    </row>
    <row r="5" s="1" customFormat="1" ht="56" customHeight="1" spans="1:7">
      <c r="A5" s="8">
        <v>2</v>
      </c>
      <c r="B5" s="9" t="s">
        <v>179</v>
      </c>
      <c r="C5" s="10">
        <v>150</v>
      </c>
      <c r="D5" s="11">
        <v>30</v>
      </c>
      <c r="E5" s="12" t="s">
        <v>148</v>
      </c>
      <c r="F5" s="12" t="s">
        <v>149</v>
      </c>
      <c r="G5" s="13"/>
    </row>
    <row r="6" s="1" customFormat="1" ht="56" customHeight="1" spans="1:7">
      <c r="A6" s="8">
        <v>3</v>
      </c>
      <c r="B6" s="9" t="s">
        <v>180</v>
      </c>
      <c r="C6" s="10">
        <v>32</v>
      </c>
      <c r="D6" s="11">
        <v>800</v>
      </c>
      <c r="E6" s="12" t="s">
        <v>151</v>
      </c>
      <c r="F6" s="12" t="s">
        <v>152</v>
      </c>
      <c r="G6" s="13"/>
    </row>
    <row r="7" s="1" customFormat="1" ht="56" customHeight="1" spans="1:7">
      <c r="A7" s="8">
        <v>4</v>
      </c>
      <c r="B7" s="9" t="s">
        <v>181</v>
      </c>
      <c r="C7" s="10">
        <v>50</v>
      </c>
      <c r="D7" s="14">
        <v>81</v>
      </c>
      <c r="E7" s="15" t="s">
        <v>154</v>
      </c>
      <c r="F7" s="15" t="s">
        <v>155</v>
      </c>
      <c r="G7" s="13"/>
    </row>
    <row r="8" s="1" customFormat="1" ht="56" customHeight="1" spans="1:7">
      <c r="A8" s="8">
        <v>5</v>
      </c>
      <c r="B8" s="11" t="s">
        <v>182</v>
      </c>
      <c r="C8" s="16">
        <v>100</v>
      </c>
      <c r="D8" s="17">
        <v>220</v>
      </c>
      <c r="E8" s="18" t="s">
        <v>157</v>
      </c>
      <c r="F8" s="18" t="s">
        <v>158</v>
      </c>
      <c r="G8" s="13"/>
    </row>
    <row r="9" s="1" customFormat="1" ht="90" customHeight="1" spans="1:7">
      <c r="A9" s="8">
        <v>6</v>
      </c>
      <c r="B9" s="9" t="s">
        <v>183</v>
      </c>
      <c r="C9" s="10">
        <v>520</v>
      </c>
      <c r="D9" s="16">
        <v>1000</v>
      </c>
      <c r="E9" s="19" t="s">
        <v>184</v>
      </c>
      <c r="F9" s="20" t="s">
        <v>185</v>
      </c>
      <c r="G9" s="13"/>
    </row>
    <row r="10" s="1" customFormat="1" ht="68" customHeight="1" spans="1:7">
      <c r="A10" s="8">
        <v>7</v>
      </c>
      <c r="B10" s="16" t="s">
        <v>186</v>
      </c>
      <c r="C10" s="16">
        <v>100</v>
      </c>
      <c r="D10" s="21"/>
      <c r="E10" s="18"/>
      <c r="F10" s="18"/>
      <c r="G10" s="13"/>
    </row>
    <row r="11" ht="46" customHeight="1" spans="1:7">
      <c r="A11" s="22"/>
      <c r="B11" s="22" t="s">
        <v>176</v>
      </c>
      <c r="C11" s="22">
        <f>SUM(C4:C10)</f>
        <v>988</v>
      </c>
      <c r="D11" s="8">
        <f>SUM(D4:D10)</f>
        <v>2331</v>
      </c>
      <c r="E11" s="22"/>
      <c r="F11" s="22"/>
      <c r="G11" s="23"/>
    </row>
    <row r="12" ht="30" customHeight="1"/>
    <row r="13" ht="30" customHeight="1"/>
  </sheetData>
  <mergeCells count="2">
    <mergeCell ref="A1:G1"/>
    <mergeCell ref="E2:F2"/>
  </mergeCells>
  <printOptions horizontalCentered="1"/>
  <pageMargins left="0.393055555555556" right="0.393055555555556" top="0.904861111111111" bottom="0.590277777777778" header="0.5" footer="0.39305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 2021 </vt:lpstr>
      <vt:lpstr> 2022</vt:lpstr>
      <vt:lpstr>2024</vt:lpstr>
      <vt:lpstr>2025</vt: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和我说话请投币</cp:lastModifiedBy>
  <dcterms:created xsi:type="dcterms:W3CDTF">2019-09-28T16:29:00Z</dcterms:created>
  <dcterms:modified xsi:type="dcterms:W3CDTF">2026-06-06T03:45:44Z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2A710077C2B54DF1880D16C262453476_13</vt:lpwstr>
  </property>
  <property fmtid="{D5CDD505-2E9C-101B-9397-08002B2CF9AE}" pid="4" name="CalculationRule">
    <vt:i4>0</vt:i4>
  </property>
</Properties>
</file>