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<sst xmlns="http://schemas.openxmlformats.org/spreadsheetml/2006/main" count="297" uniqueCount="152">
  <si>
    <r>
      <t>2026</t>
    </r>
    <r>
      <rPr>
        <b/>
        <sz val="18"/>
        <color rgb="FF000000"/>
        <rFont val="宋体"/>
        <charset val="134"/>
      </rPr>
      <t>年度县级补贴机具结算公示明细表</t>
    </r>
  </si>
  <si>
    <t/>
  </si>
  <si>
    <r>
      <t>申请结算单位</t>
    </r>
    <r>
      <rPr>
        <b/>
        <sz val="12"/>
        <color rgb="FF000000"/>
        <rFont val="whsc"/>
        <charset val="134"/>
      </rPr>
      <t>:</t>
    </r>
  </si>
  <si>
    <r>
      <t>申请结算批次</t>
    </r>
    <r>
      <rPr>
        <b/>
        <sz val="12"/>
        <color rgb="FF000000"/>
        <rFont val="whsc"/>
        <charset val="134"/>
      </rPr>
      <t>:</t>
    </r>
  </si>
  <si>
    <t>第一批</t>
  </si>
  <si>
    <r>
      <t>单位</t>
    </r>
    <r>
      <rPr>
        <b/>
        <sz val="12"/>
        <color rgb="FF000000"/>
        <rFont val="whsc"/>
        <charset val="134"/>
      </rPr>
      <t>:</t>
    </r>
    <r>
      <rPr>
        <b/>
        <sz val="12"/>
        <color rgb="FF000000"/>
        <rFont val="宋体"/>
        <charset val="134"/>
      </rPr>
      <t>元</t>
    </r>
  </si>
  <si>
    <t>申请表编号</t>
  </si>
  <si>
    <t>姓名或组织名称</t>
  </si>
  <si>
    <t>购机日期</t>
  </si>
  <si>
    <t>机具品目</t>
  </si>
  <si>
    <t>型号</t>
  </si>
  <si>
    <r>
      <t>出厂编号</t>
    </r>
    <r>
      <rPr>
        <b/>
        <sz val="10"/>
        <color rgb="FF000000"/>
        <rFont val="whsc"/>
        <charset val="134"/>
      </rPr>
      <t>[</t>
    </r>
    <r>
      <rPr>
        <b/>
        <sz val="10"/>
        <color rgb="FF000000"/>
        <rFont val="宋体"/>
        <charset val="134"/>
      </rPr>
      <t>发动机号</t>
    </r>
    <r>
      <rPr>
        <b/>
        <sz val="10"/>
        <color rgb="FF000000"/>
        <rFont val="whsc"/>
        <charset val="134"/>
      </rPr>
      <t>]</t>
    </r>
  </si>
  <si>
    <t>生产企业</t>
  </si>
  <si>
    <t>经销商</t>
  </si>
  <si>
    <t>数量</t>
  </si>
  <si>
    <t>销售价格</t>
  </si>
  <si>
    <t>中央金额</t>
  </si>
  <si>
    <t>4307290126000001</t>
  </si>
  <si>
    <t>常德市西湖区旺喜农机服务专业合作社</t>
  </si>
  <si>
    <t>2026-01-29</t>
  </si>
  <si>
    <t>插秧机</t>
  </si>
  <si>
    <t>2ZG-8D2</t>
  </si>
  <si>
    <t>07E21001XT4865020[Q251192556V]</t>
  </si>
  <si>
    <t>江苏福马高新动力机械有限公司</t>
  </si>
  <si>
    <t>汉寿县鸿晖农机有限公司</t>
  </si>
  <si>
    <t>4307290126000002</t>
  </si>
  <si>
    <t>李志洪</t>
  </si>
  <si>
    <t>2026-02-01</t>
  </si>
  <si>
    <t>07E210017S4850571[CH52900110]</t>
  </si>
  <si>
    <t>4307290126000003</t>
  </si>
  <si>
    <t>常德市西湖区双旺家庭农场</t>
  </si>
  <si>
    <t>2026-02-26</t>
  </si>
  <si>
    <t>2ZG-8C25</t>
  </si>
  <si>
    <t>26011693[CF25600515]</t>
  </si>
  <si>
    <t>泰州常发农业装备有限公司</t>
  </si>
  <si>
    <t>汉寿县丰利农业机械有限公司</t>
  </si>
  <si>
    <t>4307290126000004</t>
  </si>
  <si>
    <t>2026-02-28</t>
  </si>
  <si>
    <t>辅助驾驶（系统）设备（含渔船用）</t>
  </si>
  <si>
    <t>EM9070</t>
  </si>
  <si>
    <t>EC73BD2510300144[]</t>
  </si>
  <si>
    <t>博创联动科技股份有限公司</t>
  </si>
  <si>
    <t>汉寿县戴氏农业机械有限责任公司</t>
  </si>
  <si>
    <t>4307290126000005</t>
  </si>
  <si>
    <t>X1DBD-99C4</t>
  </si>
  <si>
    <t>018310001727[]</t>
  </si>
  <si>
    <t>湖南湘数大数据科技有限公司</t>
  </si>
  <si>
    <t>4307290126000006</t>
  </si>
  <si>
    <t>湖南壹耕耘生态种养农民专业合作社</t>
  </si>
  <si>
    <t>2026-04-11</t>
  </si>
  <si>
    <t>EC73BD2512290128[]</t>
  </si>
  <si>
    <t>4307290126000007</t>
  </si>
  <si>
    <t>邓刚强</t>
  </si>
  <si>
    <t>2026-04-14</t>
  </si>
  <si>
    <t>微型耕耘机</t>
  </si>
  <si>
    <r>
      <t>现</t>
    </r>
    <r>
      <rPr>
        <b/>
        <sz val="7"/>
        <color rgb="FF000000"/>
        <rFont val="whsc"/>
        <charset val="134"/>
      </rPr>
      <t>:1WGCZ4.05-100(G4)(</t>
    </r>
    <r>
      <rPr>
        <b/>
        <sz val="7"/>
        <color rgb="FF000000"/>
        <rFont val="宋体"/>
        <charset val="134"/>
      </rPr>
      <t>原</t>
    </r>
    <r>
      <rPr>
        <b/>
        <sz val="7"/>
        <color rgb="FF000000"/>
        <rFont val="whsc"/>
        <charset val="134"/>
      </rPr>
      <t>:1WGCZ4.05-100)</t>
    </r>
  </si>
  <si>
    <t>LG100CZ00647[YZ173F426012768]</t>
  </si>
  <si>
    <t>重庆市耕霸机械制造有限公司</t>
  </si>
  <si>
    <t>常德武陵区拾叁月刘刚农机店</t>
  </si>
  <si>
    <t>4307290226000001</t>
  </si>
  <si>
    <t>邓利光</t>
  </si>
  <si>
    <t>LG100CZ00644[YZ173F426012764]</t>
  </si>
  <si>
    <t>4307290126000008</t>
  </si>
  <si>
    <t>何永民</t>
  </si>
  <si>
    <t>2026-04-15</t>
  </si>
  <si>
    <t>07E210018T4865193[Q260196397V]</t>
  </si>
  <si>
    <t>4307290126000009</t>
  </si>
  <si>
    <t>018310003915[]</t>
  </si>
  <si>
    <t>4307290126000010</t>
  </si>
  <si>
    <t>2026-04-18</t>
  </si>
  <si>
    <t>HT428HBDS-2.5GD</t>
  </si>
  <si>
    <t>HT428H26020017[]</t>
  </si>
  <si>
    <t>北京大田互通物联技术有限公司</t>
  </si>
  <si>
    <t>4307290126000011</t>
  </si>
  <si>
    <t>2026-04-17</t>
  </si>
  <si>
    <t>07E210017T4865198[Q260195700V]</t>
  </si>
  <si>
    <t>4307290126000012</t>
  </si>
  <si>
    <t>018310002474[]</t>
  </si>
  <si>
    <t>4307290126000013</t>
  </si>
  <si>
    <t>2026-05-04</t>
  </si>
  <si>
    <r>
      <t>现</t>
    </r>
    <r>
      <rPr>
        <b/>
        <sz val="7.5"/>
        <color rgb="FF000000"/>
        <rFont val="whsc"/>
        <charset val="134"/>
      </rPr>
      <t>:2ZGQ-8(TP80)(G4)(</t>
    </r>
    <r>
      <rPr>
        <b/>
        <sz val="7.5"/>
        <color rgb="FF000000"/>
        <rFont val="宋体"/>
        <charset val="134"/>
      </rPr>
      <t>原</t>
    </r>
    <r>
      <rPr>
        <b/>
        <sz val="7.5"/>
        <color rgb="FF000000"/>
        <rFont val="whsc"/>
        <charset val="134"/>
      </rPr>
      <t>:2ZGQ-8(TP80))</t>
    </r>
  </si>
  <si>
    <t>1P7210072T4K00019[Z82502]</t>
  </si>
  <si>
    <t>江苏东洋农业机械有限公司</t>
  </si>
  <si>
    <t>4307290126000014</t>
  </si>
  <si>
    <t>湖南常德市西湖区艳娇农机农民专业合作社</t>
  </si>
  <si>
    <t>2026-05-13</t>
  </si>
  <si>
    <t>农用（植保）无人驾驶航空器（可含撒播等功能）</t>
  </si>
  <si>
    <t>3WWDZ-U50D</t>
  </si>
  <si>
    <t>DJI3WWDZ-U50D0142E[1581FAE3X25C8001AKCU]</t>
  </si>
  <si>
    <t>深圳市大疆创新科技有限公司</t>
  </si>
  <si>
    <t>汉寿县昌隆农机有限公司</t>
  </si>
  <si>
    <t>4307290126000015</t>
  </si>
  <si>
    <t>DJI3WWDZ-U50D04B0C[1581FAE3X2632001QQDL]</t>
  </si>
  <si>
    <t>4307290226000002</t>
  </si>
  <si>
    <t>王海军</t>
  </si>
  <si>
    <t>2026-02-06</t>
  </si>
  <si>
    <t>DJI3WWDZ-U50D02296[1581FAE3X25CA001LFDJ]</t>
  </si>
  <si>
    <t>4307290226000003</t>
  </si>
  <si>
    <t>夏延后</t>
  </si>
  <si>
    <t>DJI3WWDZ-U50D022E7[1581FAE3X25CA001TZCH]</t>
  </si>
  <si>
    <t>4307290126000017</t>
  </si>
  <si>
    <t>朱君安</t>
  </si>
  <si>
    <t>2026-04-30</t>
  </si>
  <si>
    <t>3WWDZ-U85A</t>
  </si>
  <si>
    <t>DJI3WWDZ-U85A0E2D8[1581FAE3X261R001AEH2]</t>
  </si>
  <si>
    <t>4307290226000004</t>
  </si>
  <si>
    <t>刘必成</t>
  </si>
  <si>
    <t>DJI3WWDZ-U50D0175F[1581FAE3X25C9001119G]</t>
  </si>
  <si>
    <t>4307290226000005</t>
  </si>
  <si>
    <t>邓培杰</t>
  </si>
  <si>
    <t>2026-04-22</t>
  </si>
  <si>
    <t>DJI3WWDZ-U85A0AA9F[1581FAE3X261H001U127]</t>
  </si>
  <si>
    <t>4307290126000018</t>
  </si>
  <si>
    <t>何志辉</t>
  </si>
  <si>
    <t>2026-04-21</t>
  </si>
  <si>
    <t>DJI3WWDZ-U85A08831[1581FAE3X26160012BT9]</t>
  </si>
  <si>
    <t>4307290226000006</t>
  </si>
  <si>
    <t>邓桥</t>
  </si>
  <si>
    <t>DJI3WWDZ-U85A08C5D[1581FAE3X261C001TPD5]</t>
  </si>
  <si>
    <t>4307290226000007</t>
  </si>
  <si>
    <t>王飞跃</t>
  </si>
  <si>
    <t>2026-04-16</t>
  </si>
  <si>
    <t>DJI3WWDZ-U85A086BE[1581FAE3X2618001ZN2E]</t>
  </si>
  <si>
    <t>4307290226000008</t>
  </si>
  <si>
    <t>张石友</t>
  </si>
  <si>
    <t>DJI3WWDZ-U85A07441[1581FAE3X2615001BEKF]</t>
  </si>
  <si>
    <t>4307290226000009</t>
  </si>
  <si>
    <t>夏绪阳</t>
  </si>
  <si>
    <t>DJI3WWDZ-U85A07021[1581FAE3X2615001AGPQ]</t>
  </si>
  <si>
    <t>4307290126000021</t>
  </si>
  <si>
    <t>2026-04-19</t>
  </si>
  <si>
    <t>DJI3WWDZ-U85A0AEFC[1581FAE3X261H0010N4J]</t>
  </si>
  <si>
    <t>4307290126000024</t>
  </si>
  <si>
    <t>DJI3WWDZ-U50D02337[1581FAE3X25BV0013ESX]</t>
  </si>
  <si>
    <t>4307290126000025</t>
  </si>
  <si>
    <t>DJI3WWDZ-U50D02209[1581FAE3X25BU0017UEP]</t>
  </si>
  <si>
    <t>4307290226000010</t>
  </si>
  <si>
    <t>韩向湖</t>
  </si>
  <si>
    <t>2026-04-29</t>
  </si>
  <si>
    <t>DJI3WWDZ-U85A0E4DF[1581FAE3X261J001U0KN]</t>
  </si>
  <si>
    <t>4307290126000026</t>
  </si>
  <si>
    <t>吴章忠</t>
  </si>
  <si>
    <t>2026-06-14</t>
  </si>
  <si>
    <t>2ZG-825D2</t>
  </si>
  <si>
    <t>JS825D2E0206[Q250190513V]</t>
  </si>
  <si>
    <t>江苏玖顺农业机械有限公司</t>
  </si>
  <si>
    <t>汉寿县周小红农机有限公司</t>
  </si>
  <si>
    <t>4307290126000027</t>
  </si>
  <si>
    <t>HD02-BD985S4</t>
  </si>
  <si>
    <t>184869561672[]</t>
  </si>
  <si>
    <t>长沙宏地科技开发有限公司</t>
  </si>
  <si>
    <r>
      <t>合</t>
    </r>
    <r>
      <rPr>
        <b/>
        <sz val="14"/>
        <color rgb="FF000000"/>
        <rFont val="whsc"/>
        <charset val="134"/>
      </rPr>
      <t xml:space="preserve">         </t>
    </r>
    <r>
      <rPr>
        <b/>
        <sz val="14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</si>
</sst>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b/>
      <sz val="10"/>
      <color rgb="FF000000"/>
      <name val="whsc"/>
      <charset val="134"/>
    </font>
    <font>
      <b/>
      <sz val="10"/>
      <color rgb="FF000000"/>
      <name val="宋体"/>
      <charset val="134"/>
    </font>
    <font>
      <b/>
      <sz val="8"/>
      <color rgb="FF000000"/>
      <name val="whsc"/>
      <charset val="134"/>
    </font>
    <font>
      <b/>
      <sz val="6.5"/>
      <color rgb="FF000000"/>
      <name val="宋体"/>
      <charset val="134"/>
    </font>
    <font>
      <b/>
      <sz val="8"/>
      <color rgb="FF000000"/>
      <name val="宋体"/>
      <charset val="134"/>
    </font>
    <font>
      <b/>
      <sz val="7.5"/>
      <color rgb="FF000000"/>
      <name val="whsc"/>
      <charset val="134"/>
    </font>
    <font>
      <b/>
      <sz val="7.5"/>
      <color rgb="FF000000"/>
      <name val="宋体"/>
      <charset val="134"/>
    </font>
    <font>
      <b/>
      <sz val="7"/>
      <color rgb="FF000000"/>
      <name val="宋体"/>
      <charset val="134"/>
    </font>
    <font>
      <b/>
      <sz val="5.5"/>
      <color rgb="FF000000"/>
      <name val="宋体"/>
      <charset val="134"/>
    </font>
    <font>
      <b/>
      <sz val="6"/>
      <color rgb="FF000000"/>
      <name val="宋体"/>
      <charset val="134"/>
    </font>
    <font>
      <b/>
      <sz val="5.5"/>
      <color rgb="FF000000"/>
      <name val="whsc"/>
      <charset val="134"/>
    </font>
    <font>
      <b/>
      <sz val="14"/>
      <color rgb="FF000000"/>
      <name val="宋体"/>
      <charset val="134"/>
    </font>
    <font>
      <b/>
      <sz val="14"/>
      <color rgb="FF000000"/>
      <name val="whsc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b/>
      <sz val="7"/>
      <color rgb="FF000000"/>
      <name val="whs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5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4" fillId="2" borderId="3" xfId="0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center" vertical="center" wrapText="1"/>
    </xf>
    <xf numFmtId="0" fontId="13" fillId="2" borderId="5" xfId="0" applyNumberFormat="1" applyFont="1" applyFill="1" applyBorder="1" applyAlignment="1" applyProtection="1">
      <alignment horizontal="center" vertical="center" wrapText="1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36"/>
  <sheetViews>
    <sheetView tabSelected="1" workbookViewId="0">
      <selection activeCell="O4" sqref="O4"/>
    </sheetView>
  </sheetViews>
  <sheetFormatPr defaultColWidth="9" defaultRowHeight="51" customHeight="1"/>
  <cols>
    <col min="1" max="1" width="9.625" style="1" customWidth="1"/>
    <col min="2" max="2" width="9" style="1" customWidth="1"/>
    <col min="3" max="3" width="8.125" style="1" customWidth="1"/>
    <col min="4" max="4" width="9.875" style="1" customWidth="1"/>
    <col min="5" max="5" width="9.625" style="1" customWidth="1"/>
    <col min="6" max="6" width="9.75" style="1" customWidth="1"/>
    <col min="7" max="7" width="9.25" style="1" customWidth="1"/>
    <col min="8" max="8" width="9.875" style="1" customWidth="1"/>
    <col min="9" max="9" width="6.66666666666667" style="1" customWidth="1"/>
    <col min="10" max="10" width="8" style="1" customWidth="1"/>
    <col min="11" max="11" width="7.25" style="1" customWidth="1"/>
    <col min="12" max="16384" width="9" style="1"/>
  </cols>
  <sheetData>
    <row r="1" customHeight="1" spans="1:11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</row>
    <row r="2" customHeight="1" spans="1:11">
      <c r="A2" s="3" t="s">
        <v>2</v>
      </c>
      <c r="B2" s="4" t="s">
        <v>1</v>
      </c>
      <c r="C2" s="5" t="s">
        <v>1</v>
      </c>
      <c r="D2" s="6" t="s">
        <v>3</v>
      </c>
      <c r="E2" s="7" t="s">
        <v>1</v>
      </c>
      <c r="F2" s="8" t="s">
        <v>4</v>
      </c>
      <c r="G2" s="9" t="s">
        <v>1</v>
      </c>
      <c r="H2" s="9" t="s">
        <v>1</v>
      </c>
      <c r="I2" s="9" t="s">
        <v>1</v>
      </c>
      <c r="J2" s="10" t="s">
        <v>5</v>
      </c>
      <c r="K2" s="11" t="s">
        <v>1</v>
      </c>
    </row>
    <row r="3" customHeight="1" spans="1:11">
      <c r="A3" s="12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2" t="s">
        <v>15</v>
      </c>
      <c r="K3" s="12" t="s">
        <v>16</v>
      </c>
    </row>
    <row r="4" customHeight="1" spans="1:11">
      <c r="A4" s="13" t="s">
        <v>17</v>
      </c>
      <c r="B4" s="14" t="s">
        <v>18</v>
      </c>
      <c r="C4" s="13" t="s">
        <v>19</v>
      </c>
      <c r="D4" s="15" t="s">
        <v>20</v>
      </c>
      <c r="E4" s="13" t="s">
        <v>21</v>
      </c>
      <c r="F4" s="16" t="s">
        <v>22</v>
      </c>
      <c r="G4" s="17" t="s">
        <v>23</v>
      </c>
      <c r="H4" s="17" t="s">
        <v>24</v>
      </c>
      <c r="I4" s="13">
        <v>1</v>
      </c>
      <c r="J4" s="13">
        <v>98000</v>
      </c>
      <c r="K4" s="13">
        <v>31300</v>
      </c>
    </row>
    <row r="5" customHeight="1" spans="1:11">
      <c r="A5" s="13" t="s">
        <v>25</v>
      </c>
      <c r="B5" s="15" t="s">
        <v>26</v>
      </c>
      <c r="C5" s="13" t="s">
        <v>27</v>
      </c>
      <c r="D5" s="15" t="s">
        <v>20</v>
      </c>
      <c r="E5" s="13" t="s">
        <v>21</v>
      </c>
      <c r="F5" s="16" t="s">
        <v>28</v>
      </c>
      <c r="G5" s="17" t="s">
        <v>23</v>
      </c>
      <c r="H5" s="17" t="s">
        <v>24</v>
      </c>
      <c r="I5" s="13">
        <v>1</v>
      </c>
      <c r="J5" s="13">
        <v>98000</v>
      </c>
      <c r="K5" s="13">
        <v>31300</v>
      </c>
    </row>
    <row r="6" customHeight="1" spans="1:11">
      <c r="A6" s="13" t="s">
        <v>29</v>
      </c>
      <c r="B6" s="17" t="s">
        <v>30</v>
      </c>
      <c r="C6" s="13" t="s">
        <v>31</v>
      </c>
      <c r="D6" s="15" t="s">
        <v>20</v>
      </c>
      <c r="E6" s="13" t="s">
        <v>32</v>
      </c>
      <c r="F6" s="13" t="s">
        <v>33</v>
      </c>
      <c r="G6" s="17" t="s">
        <v>34</v>
      </c>
      <c r="H6" s="17" t="s">
        <v>35</v>
      </c>
      <c r="I6" s="13">
        <v>1</v>
      </c>
      <c r="J6" s="13">
        <v>89000</v>
      </c>
      <c r="K6" s="13">
        <v>31300</v>
      </c>
    </row>
    <row r="7" customHeight="1" spans="1:11">
      <c r="A7" s="13" t="s">
        <v>36</v>
      </c>
      <c r="B7" s="17" t="s">
        <v>30</v>
      </c>
      <c r="C7" s="13" t="s">
        <v>37</v>
      </c>
      <c r="D7" s="17" t="s">
        <v>38</v>
      </c>
      <c r="E7" s="13" t="s">
        <v>39</v>
      </c>
      <c r="F7" s="13" t="s">
        <v>40</v>
      </c>
      <c r="G7" s="17" t="s">
        <v>41</v>
      </c>
      <c r="H7" s="17" t="s">
        <v>42</v>
      </c>
      <c r="I7" s="13">
        <v>1</v>
      </c>
      <c r="J7" s="13">
        <v>3580</v>
      </c>
      <c r="K7" s="13">
        <v>1200</v>
      </c>
    </row>
    <row r="8" customHeight="1" spans="1:11">
      <c r="A8" s="13" t="s">
        <v>43</v>
      </c>
      <c r="B8" s="15" t="s">
        <v>26</v>
      </c>
      <c r="C8" s="13" t="s">
        <v>27</v>
      </c>
      <c r="D8" s="17" t="s">
        <v>38</v>
      </c>
      <c r="E8" s="13" t="s">
        <v>44</v>
      </c>
      <c r="F8" s="13" t="s">
        <v>45</v>
      </c>
      <c r="G8" s="17" t="s">
        <v>46</v>
      </c>
      <c r="H8" s="17" t="s">
        <v>24</v>
      </c>
      <c r="I8" s="13">
        <v>1</v>
      </c>
      <c r="J8" s="13">
        <v>2800</v>
      </c>
      <c r="K8" s="13">
        <v>1200</v>
      </c>
    </row>
    <row r="9" customHeight="1" spans="1:11">
      <c r="A9" s="13" t="s">
        <v>47</v>
      </c>
      <c r="B9" s="14" t="s">
        <v>48</v>
      </c>
      <c r="C9" s="13" t="s">
        <v>49</v>
      </c>
      <c r="D9" s="17" t="s">
        <v>38</v>
      </c>
      <c r="E9" s="13" t="s">
        <v>39</v>
      </c>
      <c r="F9" s="13" t="s">
        <v>50</v>
      </c>
      <c r="G9" s="17" t="s">
        <v>41</v>
      </c>
      <c r="H9" s="17" t="s">
        <v>42</v>
      </c>
      <c r="I9" s="13">
        <v>1</v>
      </c>
      <c r="J9" s="13">
        <v>2800</v>
      </c>
      <c r="K9" s="13">
        <v>890</v>
      </c>
    </row>
    <row r="10" customHeight="1" spans="1:11">
      <c r="A10" s="13" t="s">
        <v>51</v>
      </c>
      <c r="B10" s="15" t="s">
        <v>52</v>
      </c>
      <c r="C10" s="13" t="s">
        <v>53</v>
      </c>
      <c r="D10" s="15" t="s">
        <v>54</v>
      </c>
      <c r="E10" s="18" t="s">
        <v>55</v>
      </c>
      <c r="F10" s="16" t="s">
        <v>56</v>
      </c>
      <c r="G10" s="17" t="s">
        <v>57</v>
      </c>
      <c r="H10" s="17" t="s">
        <v>58</v>
      </c>
      <c r="I10" s="13">
        <v>1</v>
      </c>
      <c r="J10" s="13">
        <v>3200</v>
      </c>
      <c r="K10" s="13">
        <v>890</v>
      </c>
    </row>
    <row r="11" customHeight="1" spans="1:11">
      <c r="A11" s="13" t="s">
        <v>59</v>
      </c>
      <c r="B11" s="15" t="s">
        <v>60</v>
      </c>
      <c r="C11" s="13" t="s">
        <v>53</v>
      </c>
      <c r="D11" s="15" t="s">
        <v>54</v>
      </c>
      <c r="E11" s="18" t="s">
        <v>55</v>
      </c>
      <c r="F11" s="16" t="s">
        <v>61</v>
      </c>
      <c r="G11" s="17" t="s">
        <v>57</v>
      </c>
      <c r="H11" s="17" t="s">
        <v>58</v>
      </c>
      <c r="I11" s="13">
        <v>1</v>
      </c>
      <c r="J11" s="13">
        <v>3200</v>
      </c>
      <c r="K11" s="13">
        <v>890</v>
      </c>
    </row>
    <row r="12" customHeight="1" spans="1:11">
      <c r="A12" s="13" t="s">
        <v>62</v>
      </c>
      <c r="B12" s="15" t="s">
        <v>63</v>
      </c>
      <c r="C12" s="13" t="s">
        <v>64</v>
      </c>
      <c r="D12" s="15" t="s">
        <v>20</v>
      </c>
      <c r="E12" s="13" t="s">
        <v>21</v>
      </c>
      <c r="F12" s="16" t="s">
        <v>65</v>
      </c>
      <c r="G12" s="17" t="s">
        <v>23</v>
      </c>
      <c r="H12" s="17" t="s">
        <v>24</v>
      </c>
      <c r="I12" s="13">
        <v>1</v>
      </c>
      <c r="J12" s="13">
        <v>98000</v>
      </c>
      <c r="K12" s="13">
        <v>31300</v>
      </c>
    </row>
    <row r="13" customHeight="1" spans="1:11">
      <c r="A13" s="13" t="s">
        <v>66</v>
      </c>
      <c r="B13" s="15" t="s">
        <v>63</v>
      </c>
      <c r="C13" s="13" t="s">
        <v>64</v>
      </c>
      <c r="D13" s="17" t="s">
        <v>38</v>
      </c>
      <c r="E13" s="13" t="s">
        <v>44</v>
      </c>
      <c r="F13" s="13" t="s">
        <v>67</v>
      </c>
      <c r="G13" s="17" t="s">
        <v>46</v>
      </c>
      <c r="H13" s="17" t="s">
        <v>24</v>
      </c>
      <c r="I13" s="13">
        <v>1</v>
      </c>
      <c r="J13" s="13">
        <v>2800</v>
      </c>
      <c r="K13" s="13">
        <v>890</v>
      </c>
    </row>
    <row r="14" customHeight="1" spans="1:11">
      <c r="A14" s="13" t="s">
        <v>68</v>
      </c>
      <c r="B14" s="17" t="s">
        <v>30</v>
      </c>
      <c r="C14" s="13" t="s">
        <v>69</v>
      </c>
      <c r="D14" s="17" t="s">
        <v>38</v>
      </c>
      <c r="E14" s="13" t="s">
        <v>70</v>
      </c>
      <c r="F14" s="13" t="s">
        <v>71</v>
      </c>
      <c r="G14" s="17" t="s">
        <v>72</v>
      </c>
      <c r="H14" s="17" t="s">
        <v>42</v>
      </c>
      <c r="I14" s="13">
        <v>1</v>
      </c>
      <c r="J14" s="13">
        <v>9000</v>
      </c>
      <c r="K14" s="13">
        <v>3150</v>
      </c>
    </row>
    <row r="15" customHeight="1" spans="1:11">
      <c r="A15" s="13" t="s">
        <v>73</v>
      </c>
      <c r="B15" s="14" t="s">
        <v>18</v>
      </c>
      <c r="C15" s="13" t="s">
        <v>74</v>
      </c>
      <c r="D15" s="15" t="s">
        <v>20</v>
      </c>
      <c r="E15" s="13" t="s">
        <v>21</v>
      </c>
      <c r="F15" s="16" t="s">
        <v>75</v>
      </c>
      <c r="G15" s="17" t="s">
        <v>23</v>
      </c>
      <c r="H15" s="17" t="s">
        <v>24</v>
      </c>
      <c r="I15" s="13">
        <v>1</v>
      </c>
      <c r="J15" s="13">
        <v>98000</v>
      </c>
      <c r="K15" s="13">
        <v>31300</v>
      </c>
    </row>
    <row r="16" customHeight="1" spans="1:11">
      <c r="A16" s="13" t="s">
        <v>76</v>
      </c>
      <c r="B16" s="14" t="s">
        <v>18</v>
      </c>
      <c r="C16" s="13" t="s">
        <v>74</v>
      </c>
      <c r="D16" s="17" t="s">
        <v>38</v>
      </c>
      <c r="E16" s="13" t="s">
        <v>44</v>
      </c>
      <c r="F16" s="13" t="s">
        <v>77</v>
      </c>
      <c r="G16" s="17" t="s">
        <v>46</v>
      </c>
      <c r="H16" s="17" t="s">
        <v>24</v>
      </c>
      <c r="I16" s="13">
        <v>1</v>
      </c>
      <c r="J16" s="13">
        <v>2800</v>
      </c>
      <c r="K16" s="13">
        <v>890</v>
      </c>
    </row>
    <row r="17" customHeight="1" spans="1:11">
      <c r="A17" s="13" t="s">
        <v>78</v>
      </c>
      <c r="B17" s="14" t="s">
        <v>48</v>
      </c>
      <c r="C17" s="13" t="s">
        <v>79</v>
      </c>
      <c r="D17" s="15" t="s">
        <v>20</v>
      </c>
      <c r="E17" s="17" t="s">
        <v>80</v>
      </c>
      <c r="F17" s="13" t="s">
        <v>81</v>
      </c>
      <c r="G17" s="17" t="s">
        <v>82</v>
      </c>
      <c r="H17" s="17" t="s">
        <v>42</v>
      </c>
      <c r="I17" s="13">
        <v>1</v>
      </c>
      <c r="J17" s="13">
        <v>94700</v>
      </c>
      <c r="K17" s="13">
        <v>29700</v>
      </c>
    </row>
    <row r="18" customHeight="1" spans="1:11">
      <c r="A18" s="13" t="s">
        <v>83</v>
      </c>
      <c r="B18" s="19" t="s">
        <v>84</v>
      </c>
      <c r="C18" s="13" t="s">
        <v>85</v>
      </c>
      <c r="D18" s="20" t="s">
        <v>86</v>
      </c>
      <c r="E18" s="13" t="s">
        <v>87</v>
      </c>
      <c r="F18" s="21" t="s">
        <v>88</v>
      </c>
      <c r="G18" s="17" t="s">
        <v>89</v>
      </c>
      <c r="H18" s="17" t="s">
        <v>90</v>
      </c>
      <c r="I18" s="13">
        <v>1</v>
      </c>
      <c r="J18" s="13">
        <v>31809</v>
      </c>
      <c r="K18" s="13">
        <v>10500</v>
      </c>
    </row>
    <row r="19" customHeight="1" spans="1:11">
      <c r="A19" s="13" t="s">
        <v>91</v>
      </c>
      <c r="B19" s="19" t="s">
        <v>84</v>
      </c>
      <c r="C19" s="13" t="s">
        <v>85</v>
      </c>
      <c r="D19" s="20" t="s">
        <v>86</v>
      </c>
      <c r="E19" s="13" t="s">
        <v>87</v>
      </c>
      <c r="F19" s="21" t="s">
        <v>92</v>
      </c>
      <c r="G19" s="17" t="s">
        <v>89</v>
      </c>
      <c r="H19" s="17" t="s">
        <v>90</v>
      </c>
      <c r="I19" s="13">
        <v>1</v>
      </c>
      <c r="J19" s="13">
        <v>31809</v>
      </c>
      <c r="K19" s="13">
        <v>10500</v>
      </c>
    </row>
    <row r="20" customHeight="1" spans="1:11">
      <c r="A20" s="13" t="s">
        <v>93</v>
      </c>
      <c r="B20" s="15" t="s">
        <v>94</v>
      </c>
      <c r="C20" s="13" t="s">
        <v>95</v>
      </c>
      <c r="D20" s="20" t="s">
        <v>86</v>
      </c>
      <c r="E20" s="13" t="s">
        <v>87</v>
      </c>
      <c r="F20" s="21" t="s">
        <v>96</v>
      </c>
      <c r="G20" s="17" t="s">
        <v>89</v>
      </c>
      <c r="H20" s="17" t="s">
        <v>90</v>
      </c>
      <c r="I20" s="13">
        <v>1</v>
      </c>
      <c r="J20" s="13">
        <v>39999</v>
      </c>
      <c r="K20" s="13">
        <v>10500</v>
      </c>
    </row>
    <row r="21" customHeight="1" spans="1:11">
      <c r="A21" s="13" t="s">
        <v>97</v>
      </c>
      <c r="B21" s="15" t="s">
        <v>98</v>
      </c>
      <c r="C21" s="13" t="s">
        <v>95</v>
      </c>
      <c r="D21" s="20" t="s">
        <v>86</v>
      </c>
      <c r="E21" s="13" t="s">
        <v>87</v>
      </c>
      <c r="F21" s="21" t="s">
        <v>99</v>
      </c>
      <c r="G21" s="17" t="s">
        <v>89</v>
      </c>
      <c r="H21" s="17" t="s">
        <v>90</v>
      </c>
      <c r="I21" s="13">
        <v>1</v>
      </c>
      <c r="J21" s="13">
        <v>39999</v>
      </c>
      <c r="K21" s="13">
        <v>10500</v>
      </c>
    </row>
    <row r="22" customHeight="1" spans="1:11">
      <c r="A22" s="13" t="s">
        <v>100</v>
      </c>
      <c r="B22" s="15" t="s">
        <v>101</v>
      </c>
      <c r="C22" s="13" t="s">
        <v>102</v>
      </c>
      <c r="D22" s="20" t="s">
        <v>86</v>
      </c>
      <c r="E22" s="13" t="s">
        <v>103</v>
      </c>
      <c r="F22" s="21" t="s">
        <v>104</v>
      </c>
      <c r="G22" s="17" t="s">
        <v>89</v>
      </c>
      <c r="H22" s="17" t="s">
        <v>42</v>
      </c>
      <c r="I22" s="13">
        <v>1</v>
      </c>
      <c r="J22" s="13">
        <v>44999</v>
      </c>
      <c r="K22" s="13">
        <v>10500</v>
      </c>
    </row>
    <row r="23" customHeight="1" spans="1:11">
      <c r="A23" s="13" t="s">
        <v>105</v>
      </c>
      <c r="B23" s="15" t="s">
        <v>106</v>
      </c>
      <c r="C23" s="13" t="s">
        <v>102</v>
      </c>
      <c r="D23" s="20" t="s">
        <v>86</v>
      </c>
      <c r="E23" s="13" t="s">
        <v>87</v>
      </c>
      <c r="F23" s="21" t="s">
        <v>107</v>
      </c>
      <c r="G23" s="17" t="s">
        <v>89</v>
      </c>
      <c r="H23" s="17" t="s">
        <v>42</v>
      </c>
      <c r="I23" s="13">
        <v>1</v>
      </c>
      <c r="J23" s="13">
        <v>39999</v>
      </c>
      <c r="K23" s="13">
        <v>10500</v>
      </c>
    </row>
    <row r="24" customHeight="1" spans="1:11">
      <c r="A24" s="13" t="s">
        <v>108</v>
      </c>
      <c r="B24" s="15" t="s">
        <v>109</v>
      </c>
      <c r="C24" s="13" t="s">
        <v>110</v>
      </c>
      <c r="D24" s="20" t="s">
        <v>86</v>
      </c>
      <c r="E24" s="13" t="s">
        <v>103</v>
      </c>
      <c r="F24" s="21" t="s">
        <v>111</v>
      </c>
      <c r="G24" s="17" t="s">
        <v>89</v>
      </c>
      <c r="H24" s="17" t="s">
        <v>42</v>
      </c>
      <c r="I24" s="13">
        <v>1</v>
      </c>
      <c r="J24" s="13">
        <v>40999</v>
      </c>
      <c r="K24" s="13">
        <v>10500</v>
      </c>
    </row>
    <row r="25" customHeight="1" spans="1:11">
      <c r="A25" s="13" t="s">
        <v>112</v>
      </c>
      <c r="B25" s="15" t="s">
        <v>113</v>
      </c>
      <c r="C25" s="13" t="s">
        <v>114</v>
      </c>
      <c r="D25" s="20" t="s">
        <v>86</v>
      </c>
      <c r="E25" s="13" t="s">
        <v>103</v>
      </c>
      <c r="F25" s="21" t="s">
        <v>115</v>
      </c>
      <c r="G25" s="17" t="s">
        <v>89</v>
      </c>
      <c r="H25" s="17" t="s">
        <v>42</v>
      </c>
      <c r="I25" s="13">
        <v>1</v>
      </c>
      <c r="J25" s="13">
        <v>44999</v>
      </c>
      <c r="K25" s="13">
        <v>10500</v>
      </c>
    </row>
    <row r="26" customHeight="1" spans="1:11">
      <c r="A26" s="13" t="s">
        <v>116</v>
      </c>
      <c r="B26" s="15" t="s">
        <v>117</v>
      </c>
      <c r="C26" s="13" t="s">
        <v>74</v>
      </c>
      <c r="D26" s="20" t="s">
        <v>86</v>
      </c>
      <c r="E26" s="13" t="s">
        <v>103</v>
      </c>
      <c r="F26" s="21" t="s">
        <v>118</v>
      </c>
      <c r="G26" s="17" t="s">
        <v>89</v>
      </c>
      <c r="H26" s="17" t="s">
        <v>42</v>
      </c>
      <c r="I26" s="13">
        <v>1</v>
      </c>
      <c r="J26" s="13">
        <v>40999</v>
      </c>
      <c r="K26" s="13">
        <v>10500</v>
      </c>
    </row>
    <row r="27" customHeight="1" spans="1:11">
      <c r="A27" s="13" t="s">
        <v>119</v>
      </c>
      <c r="B27" s="15" t="s">
        <v>120</v>
      </c>
      <c r="C27" s="13" t="s">
        <v>121</v>
      </c>
      <c r="D27" s="20" t="s">
        <v>86</v>
      </c>
      <c r="E27" s="13" t="s">
        <v>103</v>
      </c>
      <c r="F27" s="21" t="s">
        <v>122</v>
      </c>
      <c r="G27" s="17" t="s">
        <v>89</v>
      </c>
      <c r="H27" s="17" t="s">
        <v>42</v>
      </c>
      <c r="I27" s="13">
        <v>1</v>
      </c>
      <c r="J27" s="13">
        <v>40999</v>
      </c>
      <c r="K27" s="13">
        <v>10500</v>
      </c>
    </row>
    <row r="28" customHeight="1" spans="1:11">
      <c r="A28" s="13" t="s">
        <v>123</v>
      </c>
      <c r="B28" s="15" t="s">
        <v>124</v>
      </c>
      <c r="C28" s="13" t="s">
        <v>121</v>
      </c>
      <c r="D28" s="20" t="s">
        <v>86</v>
      </c>
      <c r="E28" s="13" t="s">
        <v>103</v>
      </c>
      <c r="F28" s="21" t="s">
        <v>125</v>
      </c>
      <c r="G28" s="17" t="s">
        <v>89</v>
      </c>
      <c r="H28" s="17" t="s">
        <v>42</v>
      </c>
      <c r="I28" s="13">
        <v>1</v>
      </c>
      <c r="J28" s="13">
        <v>44999</v>
      </c>
      <c r="K28" s="13">
        <v>10500</v>
      </c>
    </row>
    <row r="29" customHeight="1" spans="1:11">
      <c r="A29" s="13" t="s">
        <v>126</v>
      </c>
      <c r="B29" s="15" t="s">
        <v>127</v>
      </c>
      <c r="C29" s="13" t="s">
        <v>121</v>
      </c>
      <c r="D29" s="20" t="s">
        <v>86</v>
      </c>
      <c r="E29" s="13" t="s">
        <v>103</v>
      </c>
      <c r="F29" s="21" t="s">
        <v>128</v>
      </c>
      <c r="G29" s="17" t="s">
        <v>89</v>
      </c>
      <c r="H29" s="17" t="s">
        <v>42</v>
      </c>
      <c r="I29" s="13">
        <v>1</v>
      </c>
      <c r="J29" s="13">
        <v>40999</v>
      </c>
      <c r="K29" s="13">
        <v>10500</v>
      </c>
    </row>
    <row r="30" customHeight="1" spans="1:11">
      <c r="A30" s="13" t="s">
        <v>129</v>
      </c>
      <c r="B30" s="17" t="s">
        <v>30</v>
      </c>
      <c r="C30" s="13" t="s">
        <v>130</v>
      </c>
      <c r="D30" s="20" t="s">
        <v>86</v>
      </c>
      <c r="E30" s="13" t="s">
        <v>103</v>
      </c>
      <c r="F30" s="21" t="s">
        <v>131</v>
      </c>
      <c r="G30" s="17" t="s">
        <v>89</v>
      </c>
      <c r="H30" s="17" t="s">
        <v>42</v>
      </c>
      <c r="I30" s="13">
        <v>1</v>
      </c>
      <c r="J30" s="13">
        <v>44999</v>
      </c>
      <c r="K30" s="13">
        <v>10500</v>
      </c>
    </row>
    <row r="31" customHeight="1" spans="1:11">
      <c r="A31" s="13" t="s">
        <v>132</v>
      </c>
      <c r="B31" s="19" t="s">
        <v>84</v>
      </c>
      <c r="C31" s="13" t="s">
        <v>53</v>
      </c>
      <c r="D31" s="20" t="s">
        <v>86</v>
      </c>
      <c r="E31" s="13" t="s">
        <v>87</v>
      </c>
      <c r="F31" s="21" t="s">
        <v>133</v>
      </c>
      <c r="G31" s="17" t="s">
        <v>89</v>
      </c>
      <c r="H31" s="17" t="s">
        <v>42</v>
      </c>
      <c r="I31" s="13">
        <v>1</v>
      </c>
      <c r="J31" s="13">
        <v>35999</v>
      </c>
      <c r="K31" s="13">
        <v>10500</v>
      </c>
    </row>
    <row r="32" customHeight="1" spans="1:11">
      <c r="A32" s="13" t="s">
        <v>134</v>
      </c>
      <c r="B32" s="19" t="s">
        <v>84</v>
      </c>
      <c r="C32" s="13" t="s">
        <v>53</v>
      </c>
      <c r="D32" s="20" t="s">
        <v>86</v>
      </c>
      <c r="E32" s="13" t="s">
        <v>87</v>
      </c>
      <c r="F32" s="21" t="s">
        <v>135</v>
      </c>
      <c r="G32" s="17" t="s">
        <v>89</v>
      </c>
      <c r="H32" s="17" t="s">
        <v>42</v>
      </c>
      <c r="I32" s="13">
        <v>1</v>
      </c>
      <c r="J32" s="13">
        <v>35999</v>
      </c>
      <c r="K32" s="13">
        <v>10500</v>
      </c>
    </row>
    <row r="33" customHeight="1" spans="1:11">
      <c r="A33" s="13" t="s">
        <v>136</v>
      </c>
      <c r="B33" s="15" t="s">
        <v>137</v>
      </c>
      <c r="C33" s="13" t="s">
        <v>138</v>
      </c>
      <c r="D33" s="20" t="s">
        <v>86</v>
      </c>
      <c r="E33" s="13" t="s">
        <v>103</v>
      </c>
      <c r="F33" s="21" t="s">
        <v>139</v>
      </c>
      <c r="G33" s="17" t="s">
        <v>89</v>
      </c>
      <c r="H33" s="17" t="s">
        <v>42</v>
      </c>
      <c r="I33" s="13">
        <v>1</v>
      </c>
      <c r="J33" s="13">
        <v>44999</v>
      </c>
      <c r="K33" s="13">
        <v>10500</v>
      </c>
    </row>
    <row r="34" customHeight="1" spans="1:11">
      <c r="A34" s="13" t="s">
        <v>140</v>
      </c>
      <c r="B34" s="15" t="s">
        <v>141</v>
      </c>
      <c r="C34" s="13" t="s">
        <v>142</v>
      </c>
      <c r="D34" s="15" t="s">
        <v>20</v>
      </c>
      <c r="E34" s="13" t="s">
        <v>143</v>
      </c>
      <c r="F34" s="13" t="s">
        <v>144</v>
      </c>
      <c r="G34" s="17" t="s">
        <v>145</v>
      </c>
      <c r="H34" s="17" t="s">
        <v>146</v>
      </c>
      <c r="I34" s="13">
        <v>1</v>
      </c>
      <c r="J34" s="13">
        <v>99000</v>
      </c>
      <c r="K34" s="13">
        <v>31300</v>
      </c>
    </row>
    <row r="35" customHeight="1" spans="1:11">
      <c r="A35" s="13" t="s">
        <v>147</v>
      </c>
      <c r="B35" s="15" t="s">
        <v>141</v>
      </c>
      <c r="C35" s="13" t="s">
        <v>142</v>
      </c>
      <c r="D35" s="17" t="s">
        <v>38</v>
      </c>
      <c r="E35" s="13" t="s">
        <v>148</v>
      </c>
      <c r="F35" s="13" t="s">
        <v>149</v>
      </c>
      <c r="G35" s="17" t="s">
        <v>150</v>
      </c>
      <c r="H35" s="17" t="s">
        <v>146</v>
      </c>
      <c r="I35" s="13">
        <v>1</v>
      </c>
      <c r="J35" s="13">
        <v>2200</v>
      </c>
      <c r="K35" s="13">
        <v>890</v>
      </c>
    </row>
    <row r="36" customHeight="1" spans="1:11">
      <c r="A36" s="22" t="s">
        <v>151</v>
      </c>
      <c r="B36" s="23" t="s">
        <v>1</v>
      </c>
      <c r="C36" s="23" t="s">
        <v>1</v>
      </c>
      <c r="D36" s="23" t="s">
        <v>1</v>
      </c>
      <c r="E36" s="23" t="s">
        <v>1</v>
      </c>
      <c r="F36" s="23" t="s">
        <v>1</v>
      </c>
      <c r="G36" s="23" t="s">
        <v>1</v>
      </c>
      <c r="H36" s="23" t="s">
        <v>1</v>
      </c>
      <c r="I36" s="9">
        <f>SUM(I4:I35)</f>
        <v>32</v>
      </c>
      <c r="J36" s="9">
        <v>1351684</v>
      </c>
      <c r="K36" s="9">
        <f>SUM(K4:K35)</f>
        <v>396390</v>
      </c>
    </row>
  </sheetData>
  <mergeCells count="6">
    <mergeCell ref="A1:K1"/>
    <mergeCell ref="A2:B2"/>
    <mergeCell ref="D2:E2"/>
    <mergeCell ref="F2:I2"/>
    <mergeCell ref="J2:K2"/>
    <mergeCell ref="A36:H36"/>
  </mergeCells>
  <pageMargins left="0" right="0" top="0" bottom="0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旭萌19</cp:lastModifiedBy>
  <dcterms:created xsi:type="dcterms:W3CDTF">2026-07-09T03:37:13Z</dcterms:created>
  <dcterms:modified xsi:type="dcterms:W3CDTF">2026-07-09T06:58:20Z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60B81A4A0C9141F2B4CA9D3CAA1FDC7A_13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