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<sst xmlns="http://schemas.openxmlformats.org/spreadsheetml/2006/main" count="17" uniqueCount="17">
  <si>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西湖管理区西湖镇2025年棉花种植补贴汇总表</t>
  </si>
  <si>
    <t>序号</t>
  </si>
  <si>
    <t>所在村</t>
  </si>
  <si>
    <t>种植面积（亩）</t>
  </si>
  <si>
    <t>户数</t>
  </si>
  <si>
    <t>补贴标准（元/亩）</t>
  </si>
  <si>
    <t>补贴金额（元）</t>
  </si>
  <si>
    <t>园艺村</t>
  </si>
  <si>
    <t>新港村</t>
  </si>
  <si>
    <t>鼎兴村</t>
  </si>
  <si>
    <t>鼎裕村</t>
  </si>
  <si>
    <t>鼎园村</t>
  </si>
  <si>
    <t>鼎福村</t>
  </si>
  <si>
    <t>旺寿村</t>
  </si>
  <si>
    <t>旺禄村</t>
  </si>
  <si>
    <t>旺福村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</si>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</sst>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E11" sqref="E11"/>
    </sheetView>
  </sheetViews>
  <sheetFormatPr defaultColWidth="9" defaultRowHeight="14.25" outlineLevelCol="5"/>
  <cols>
    <col min="2" max="2" width="23.75" customWidth="1"/>
    <col min="3" max="3" width="30.875" customWidth="1"/>
    <col min="4" max="4" width="23.625" customWidth="1"/>
    <col min="5" max="5" width="28.5" customWidth="1"/>
    <col min="6" max="6" width="23.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6" customHeight="1" spans="1:6">
      <c r="A3" s="2">
        <v>1</v>
      </c>
      <c r="B3" s="2" t="s">
        <v>7</v>
      </c>
      <c r="C3" s="2">
        <v>29.5</v>
      </c>
      <c r="D3" s="2">
        <v>6</v>
      </c>
      <c r="E3" s="2">
        <v>500</v>
      </c>
      <c r="F3" s="2">
        <f>C3*E3</f>
        <v>14750</v>
      </c>
    </row>
    <row r="4" ht="26" customHeight="1" spans="1:6">
      <c r="A4" s="2">
        <v>2</v>
      </c>
      <c r="B4" s="2" t="s">
        <v>8</v>
      </c>
      <c r="C4" s="2">
        <v>19.5</v>
      </c>
      <c r="D4" s="2">
        <v>2</v>
      </c>
      <c r="E4" s="2">
        <v>500</v>
      </c>
      <c r="F4" s="2">
        <f t="shared" ref="F4:F12" si="0">C4*E4</f>
        <v>9750</v>
      </c>
    </row>
    <row r="5" ht="26" customHeight="1" spans="1:6">
      <c r="A5" s="2">
        <v>3</v>
      </c>
      <c r="B5" s="2" t="s">
        <v>9</v>
      </c>
      <c r="C5" s="2">
        <v>23.05</v>
      </c>
      <c r="D5" s="2">
        <v>5</v>
      </c>
      <c r="E5" s="2">
        <v>500</v>
      </c>
      <c r="F5" s="2">
        <f t="shared" si="0"/>
        <v>11525</v>
      </c>
    </row>
    <row r="6" ht="26" customHeight="1" spans="1:6">
      <c r="A6" s="2">
        <v>4</v>
      </c>
      <c r="B6" s="2" t="s">
        <v>10</v>
      </c>
      <c r="C6" s="2">
        <v>1.2</v>
      </c>
      <c r="D6" s="2">
        <v>1</v>
      </c>
      <c r="E6" s="2">
        <v>500</v>
      </c>
      <c r="F6" s="2">
        <f t="shared" si="0"/>
        <v>600</v>
      </c>
    </row>
    <row r="7" ht="26" customHeight="1" spans="1:6">
      <c r="A7" s="2">
        <v>5</v>
      </c>
      <c r="B7" s="2" t="s">
        <v>11</v>
      </c>
      <c r="C7" s="2">
        <v>70.2</v>
      </c>
      <c r="D7" s="2">
        <v>10</v>
      </c>
      <c r="E7" s="2">
        <v>500</v>
      </c>
      <c r="F7" s="2">
        <f t="shared" si="0"/>
        <v>35100</v>
      </c>
    </row>
    <row r="8" ht="26" customHeight="1" spans="1:6">
      <c r="A8" s="2">
        <v>6</v>
      </c>
      <c r="B8" s="2" t="s">
        <v>12</v>
      </c>
      <c r="C8" s="2">
        <v>54.5</v>
      </c>
      <c r="D8" s="2">
        <v>7</v>
      </c>
      <c r="E8" s="2">
        <v>500</v>
      </c>
      <c r="F8" s="2">
        <f t="shared" si="0"/>
        <v>27250</v>
      </c>
    </row>
    <row r="9" ht="26" customHeight="1" spans="1:6">
      <c r="A9" s="2">
        <v>7</v>
      </c>
      <c r="B9" s="2" t="s">
        <v>13</v>
      </c>
      <c r="C9" s="2">
        <v>35.9</v>
      </c>
      <c r="D9" s="2">
        <v>6</v>
      </c>
      <c r="E9" s="2">
        <v>500</v>
      </c>
      <c r="F9" s="2">
        <f t="shared" si="0"/>
        <v>17950</v>
      </c>
    </row>
    <row r="10" ht="26" customHeight="1" spans="1:6">
      <c r="A10" s="2">
        <v>8</v>
      </c>
      <c r="B10" s="2" t="s">
        <v>14</v>
      </c>
      <c r="C10" s="2">
        <v>170.25</v>
      </c>
      <c r="D10" s="2">
        <v>24</v>
      </c>
      <c r="E10" s="2">
        <v>500</v>
      </c>
      <c r="F10" s="2">
        <f t="shared" si="0"/>
        <v>85125</v>
      </c>
    </row>
    <row r="11" ht="26" customHeight="1" spans="1:6">
      <c r="A11" s="2">
        <v>9</v>
      </c>
      <c r="B11" s="2" t="s">
        <v>15</v>
      </c>
      <c r="C11" s="2">
        <v>165.7</v>
      </c>
      <c r="D11" s="2">
        <v>27</v>
      </c>
      <c r="E11" s="2">
        <v>500</v>
      </c>
      <c r="F11" s="2">
        <f t="shared" si="0"/>
        <v>82850</v>
      </c>
    </row>
    <row r="12" ht="26" customHeight="1" spans="1:6">
      <c r="A12" s="3" t="s">
        <v>16</v>
      </c>
      <c r="B12" s="4"/>
      <c r="C12" s="5">
        <f>SUM(C3:C11)</f>
        <v>569.8</v>
      </c>
      <c r="D12" s="5">
        <f>SUM(D3:D11)</f>
        <v>88</v>
      </c>
      <c r="E12" s="2">
        <v>500</v>
      </c>
      <c r="F12" s="2">
        <f t="shared" si="0"/>
        <v>284900</v>
      </c>
    </row>
  </sheetData>
  <sortState ref="A4:B12">
    <sortCondition ref="A4"/>
  </sortState>
  <mergeCells count="2">
    <mergeCell ref="A1:F1"/>
    <mergeCell ref="A12:B1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kylin</cp:lastModifiedBy>
  <dcterms:created xsi:type="dcterms:W3CDTF">2024-10-14T22:38:00Z</dcterms:created>
  <dcterms:modified xsi:type="dcterms:W3CDTF">2026-08-24T11:04:27Z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9128AD73055A45FFBD3DAD646FDDDBC4_13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