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<sst xmlns="http://schemas.openxmlformats.org/spreadsheetml/2006/main" count="48" uniqueCount="47">
  <si>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西湖管理区2024年度巩固拓展脱贫攻坚成果和乡村振兴项目库入库项目分类汇总表</t>
  </si>
  <si>
    <t>项目类型</t>
  </si>
  <si>
    <t>项目个数</t>
  </si>
  <si>
    <t>资金规模和筹资方式</t>
  </si>
  <si>
    <t>受益对象</t>
  </si>
  <si>
    <t>项目总投资</t>
  </si>
  <si>
    <t>其中</t>
  </si>
  <si>
    <t>受益村 (个)</t>
  </si>
  <si>
    <t>受益户 数(户 )</t>
  </si>
  <si>
    <t>受益人口数（人）</t>
  </si>
  <si>
    <t>财政资金</t>
  </si>
  <si>
    <t>其他资金</t>
  </si>
  <si>
    <t>受益脱贫 村数(个)</t>
  </si>
  <si>
    <t>受益脱贫户 数及防止返 贫监测对象 户数(户)</t>
  </si>
  <si>
    <t>受益脱贫人口 数及防止返贫 监测对象人口数（人）</t>
  </si>
  <si>
    <t>备注</t>
  </si>
  <si>
    <t>总  计</t>
  </si>
  <si>
    <t>一、产业发展</t>
  </si>
  <si>
    <t>1.生产项目</t>
  </si>
  <si>
    <t>2.加工流通项目</t>
  </si>
  <si>
    <t>3.高质量庭院经济</t>
  </si>
  <si>
    <t>4.产业奖补</t>
  </si>
  <si>
    <t>5.金融保险配套项目</t>
  </si>
  <si>
    <t>6.配套基础设施项目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</si>
  <si>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</si>
  <si>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</si>
  <si>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</si>
  <si>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</si>
  <si>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</si>
  <si>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</si>
  <si>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</si>
  <si>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</si>
  <si>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</si>
  <si>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</si>
  <si>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</si>
  <si>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</si>
  <si>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</si>
  <si>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</si>
  <si>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</si>
  <si>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</si>
  <si>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</si>
  <si>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</si>
  <si>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</si>
  <si>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</si>
  <si>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</si>
  <si>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</t>
  </si>
  <si>
    <t>2.困难群众饮项用低氟茶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</si>
</sst>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.5"/>
      <color rgb="FF000000"/>
      <name val="方正小标宋简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zoomScale="85" zoomScaleNormal="85" workbookViewId="0">
      <pane ySplit="5" topLeftCell="A6" activePane="bottomLeft" state="frozen"/>
      <selection/>
      <selection pane="bottomLeft" activeCell="D6" sqref="D6"/>
    </sheetView>
  </sheetViews>
  <sheetFormatPr defaultColWidth="9" defaultRowHeight="14.25"/>
  <cols>
    <col min="1" max="1" width="15.5" customWidth="1"/>
  </cols>
  <sheetData>
    <row r="1" s="1" customFormat="1" ht="8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9" customHeight="1" spans="1:1">
      <c r="A2" s="6"/>
    </row>
    <row r="3" s="3" customFormat="1" ht="15.75" customHeight="1" spans="1:12">
      <c r="A3" s="7" t="s">
        <v>1</v>
      </c>
      <c r="B3" s="7" t="s">
        <v>2</v>
      </c>
      <c r="C3" s="7" t="s">
        <v>3</v>
      </c>
      <c r="D3" s="7"/>
      <c r="E3" s="7"/>
      <c r="F3" s="7" t="s">
        <v>4</v>
      </c>
      <c r="G3" s="7"/>
      <c r="H3" s="7"/>
      <c r="I3" s="7"/>
      <c r="J3" s="7"/>
      <c r="K3" s="7"/>
      <c r="L3" s="7"/>
    </row>
    <row r="4" s="3" customFormat="1" ht="15.75" customHeight="1" spans="1:12">
      <c r="A4" s="7"/>
      <c r="B4" s="7"/>
      <c r="C4" s="7" t="s">
        <v>5</v>
      </c>
      <c r="D4" s="7" t="s">
        <v>6</v>
      </c>
      <c r="E4" s="7"/>
      <c r="F4" s="7" t="s">
        <v>7</v>
      </c>
      <c r="G4" s="7" t="s">
        <v>8</v>
      </c>
      <c r="H4" s="7" t="s">
        <v>9</v>
      </c>
      <c r="I4" s="7" t="s">
        <v>6</v>
      </c>
      <c r="J4" s="7"/>
      <c r="K4" s="7"/>
      <c r="L4" s="7"/>
    </row>
    <row r="5" s="3" customFormat="1" ht="85.5" spans="1:12">
      <c r="A5" s="7"/>
      <c r="B5" s="7"/>
      <c r="C5" s="7"/>
      <c r="D5" s="7" t="s">
        <v>10</v>
      </c>
      <c r="E5" s="7" t="s">
        <v>11</v>
      </c>
      <c r="F5" s="7"/>
      <c r="G5" s="7"/>
      <c r="H5" s="7"/>
      <c r="I5" s="7" t="s">
        <v>12</v>
      </c>
      <c r="J5" s="7" t="s">
        <v>13</v>
      </c>
      <c r="K5" s="7" t="s">
        <v>14</v>
      </c>
      <c r="L5" s="7" t="s">
        <v>15</v>
      </c>
    </row>
    <row r="6" s="4" customFormat="1" spans="1:12">
      <c r="A6" s="8" t="s">
        <v>16</v>
      </c>
      <c r="B6" s="8">
        <f>B7+B14+B20+B25+B33</f>
        <v>78</v>
      </c>
      <c r="C6" s="8">
        <f>C7+C14+C20+C25+C33</f>
        <v>4520</v>
      </c>
      <c r="D6" s="8"/>
      <c r="E6" s="8"/>
      <c r="F6" s="8"/>
      <c r="G6" s="8"/>
      <c r="H6" s="8">
        <v>7387</v>
      </c>
      <c r="I6" s="8"/>
      <c r="J6" s="8"/>
      <c r="K6" s="8"/>
      <c r="L6" s="8"/>
    </row>
    <row r="7" s="4" customFormat="1" spans="1:12">
      <c r="A7" s="8" t="s">
        <v>17</v>
      </c>
      <c r="B7" s="8">
        <v>49</v>
      </c>
      <c r="C7" s="8">
        <v>2750</v>
      </c>
      <c r="D7" s="8"/>
      <c r="E7" s="8"/>
      <c r="F7" s="8"/>
      <c r="G7" s="8"/>
      <c r="H7" s="8">
        <v>3687</v>
      </c>
      <c r="I7" s="8"/>
      <c r="J7" s="8"/>
      <c r="K7" s="8"/>
      <c r="L7" s="8"/>
    </row>
    <row r="8" s="3" customFormat="1" spans="1:12">
      <c r="A8" s="7" t="s">
        <v>18</v>
      </c>
      <c r="B8" s="7">
        <v>41</v>
      </c>
      <c r="C8" s="7">
        <v>2195</v>
      </c>
      <c r="D8" s="7"/>
      <c r="E8" s="7"/>
      <c r="F8" s="7"/>
      <c r="G8" s="7"/>
      <c r="H8" s="7">
        <v>2967</v>
      </c>
      <c r="I8" s="7"/>
      <c r="J8" s="7"/>
      <c r="K8" s="7"/>
      <c r="L8" s="7"/>
    </row>
    <row r="9" s="3" customFormat="1" spans="1:12">
      <c r="A9" s="7" t="s">
        <v>19</v>
      </c>
      <c r="B9" s="7">
        <v>2</v>
      </c>
      <c r="C9" s="7">
        <v>210</v>
      </c>
      <c r="D9" s="7"/>
      <c r="E9" s="7"/>
      <c r="F9" s="7"/>
      <c r="G9" s="7"/>
      <c r="H9" s="7">
        <v>280</v>
      </c>
      <c r="I9" s="7"/>
      <c r="J9" s="7"/>
      <c r="K9" s="7"/>
      <c r="L9" s="7"/>
    </row>
    <row r="10" s="3" customFormat="1" spans="1:12">
      <c r="A10" s="7" t="s">
        <v>20</v>
      </c>
      <c r="B10" s="7">
        <v>2</v>
      </c>
      <c r="C10" s="7">
        <v>40</v>
      </c>
      <c r="D10" s="7"/>
      <c r="E10" s="7"/>
      <c r="F10" s="9"/>
      <c r="G10" s="9"/>
      <c r="H10" s="9">
        <v>110</v>
      </c>
      <c r="I10" s="9"/>
      <c r="J10" s="9"/>
      <c r="K10" s="9"/>
      <c r="L10" s="7"/>
    </row>
    <row r="11" s="3" customFormat="1" spans="1:12">
      <c r="A11" s="7" t="s">
        <v>21</v>
      </c>
      <c r="B11" s="7">
        <v>1</v>
      </c>
      <c r="C11" s="7">
        <v>200</v>
      </c>
      <c r="D11" s="7"/>
      <c r="E11" s="7"/>
      <c r="F11" s="7"/>
      <c r="G11" s="7"/>
      <c r="H11" s="7">
        <v>200</v>
      </c>
      <c r="I11" s="7"/>
      <c r="J11" s="7"/>
      <c r="K11" s="7"/>
      <c r="L11" s="7"/>
    </row>
    <row r="12" s="3" customFormat="1" ht="28.5" spans="1:12">
      <c r="A12" s="7" t="s">
        <v>22</v>
      </c>
      <c r="B12" s="7">
        <v>2</v>
      </c>
      <c r="C12" s="7">
        <v>65</v>
      </c>
      <c r="D12" s="7"/>
      <c r="E12" s="7"/>
      <c r="F12" s="7"/>
      <c r="G12" s="7"/>
      <c r="H12" s="7">
        <v>90</v>
      </c>
      <c r="I12" s="7"/>
      <c r="J12" s="7"/>
      <c r="K12" s="7"/>
      <c r="L12" s="7"/>
    </row>
    <row r="13" s="3" customFormat="1" ht="28.5" spans="1:12">
      <c r="A13" s="7" t="s">
        <v>23</v>
      </c>
      <c r="B13" s="7">
        <v>1</v>
      </c>
      <c r="C13" s="7">
        <v>40</v>
      </c>
      <c r="D13" s="7"/>
      <c r="E13" s="7"/>
      <c r="F13" s="7"/>
      <c r="G13" s="7"/>
      <c r="H13" s="7">
        <v>40</v>
      </c>
      <c r="I13" s="7"/>
      <c r="J13" s="7"/>
      <c r="K13" s="7"/>
      <c r="L13" s="7"/>
    </row>
    <row r="14" s="4" customFormat="1" spans="1:12">
      <c r="A14" s="8" t="s">
        <v>24</v>
      </c>
      <c r="B14" s="8">
        <v>3</v>
      </c>
      <c r="C14" s="8">
        <v>70</v>
      </c>
      <c r="D14" s="8"/>
      <c r="E14" s="8"/>
      <c r="F14" s="8"/>
      <c r="G14" s="8"/>
      <c r="H14" s="8">
        <v>966</v>
      </c>
      <c r="I14" s="8"/>
      <c r="J14" s="8"/>
      <c r="K14" s="8"/>
      <c r="L14" s="8"/>
    </row>
    <row r="15" s="3" customFormat="1" spans="1:12">
      <c r="A15" s="7" t="s">
        <v>25</v>
      </c>
      <c r="B15" s="7">
        <v>1</v>
      </c>
      <c r="C15" s="7">
        <v>30</v>
      </c>
      <c r="D15" s="7"/>
      <c r="E15" s="7"/>
      <c r="F15" s="7"/>
      <c r="G15" s="7"/>
      <c r="H15" s="7">
        <v>802</v>
      </c>
      <c r="I15" s="7"/>
      <c r="J15" s="7"/>
      <c r="K15" s="7"/>
      <c r="L15" s="7"/>
    </row>
    <row r="16" s="3" customFormat="1" spans="1:12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="3" customFormat="1" spans="1:12">
      <c r="A17" s="7" t="s">
        <v>27</v>
      </c>
      <c r="B17" s="7">
        <v>1</v>
      </c>
      <c r="C17" s="7">
        <v>10</v>
      </c>
      <c r="D17" s="7"/>
      <c r="E17" s="7"/>
      <c r="F17" s="7"/>
      <c r="G17" s="7"/>
      <c r="H17" s="7">
        <v>45</v>
      </c>
      <c r="I17" s="7"/>
      <c r="J17" s="7"/>
      <c r="K17" s="7"/>
      <c r="L17" s="7"/>
    </row>
    <row r="18" s="3" customFormat="1" spans="1:12">
      <c r="A18" s="7" t="s">
        <v>28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="3" customFormat="1" spans="1:12">
      <c r="A19" s="7" t="s">
        <v>29</v>
      </c>
      <c r="B19" s="7">
        <v>1</v>
      </c>
      <c r="C19" s="7">
        <v>30</v>
      </c>
      <c r="D19" s="7"/>
      <c r="E19" s="7"/>
      <c r="F19" s="7"/>
      <c r="G19" s="7"/>
      <c r="H19" s="7">
        <v>119</v>
      </c>
      <c r="I19" s="7"/>
      <c r="J19" s="7"/>
      <c r="K19" s="7"/>
      <c r="L19" s="7"/>
    </row>
    <row r="20" s="4" customFormat="1" ht="28.5" spans="1:12">
      <c r="A20" s="8" t="s">
        <v>30</v>
      </c>
      <c r="B20" s="8">
        <v>24</v>
      </c>
      <c r="C20" s="8">
        <v>1604</v>
      </c>
      <c r="D20" s="8"/>
      <c r="E20" s="8"/>
      <c r="F20" s="8"/>
      <c r="G20" s="8"/>
      <c r="H20" s="8">
        <v>2320</v>
      </c>
      <c r="I20" s="8"/>
      <c r="J20" s="8"/>
      <c r="K20" s="8"/>
      <c r="L20" s="8"/>
    </row>
    <row r="21" s="3" customFormat="1" spans="1:12">
      <c r="A21" s="7" t="s">
        <v>31</v>
      </c>
      <c r="B21" s="7">
        <v>23</v>
      </c>
      <c r="C21" s="7">
        <v>1564</v>
      </c>
      <c r="D21" s="7"/>
      <c r="E21" s="7"/>
      <c r="F21" s="7"/>
      <c r="G21" s="7"/>
      <c r="H21" s="7">
        <v>2220</v>
      </c>
      <c r="I21" s="7"/>
      <c r="J21" s="7"/>
      <c r="K21" s="7"/>
      <c r="L21" s="7"/>
    </row>
    <row r="22" s="3" customFormat="1" spans="1:12">
      <c r="A22" s="7" t="s">
        <v>32</v>
      </c>
      <c r="B22" s="7">
        <v>1</v>
      </c>
      <c r="C22" s="7">
        <v>40</v>
      </c>
      <c r="D22" s="7"/>
      <c r="E22" s="7"/>
      <c r="F22" s="7"/>
      <c r="G22" s="7"/>
      <c r="H22" s="7">
        <v>100</v>
      </c>
      <c r="I22" s="7"/>
      <c r="J22" s="7"/>
      <c r="K22" s="7"/>
      <c r="L22" s="7"/>
    </row>
    <row r="23" s="3" customFormat="1" spans="1:12">
      <c r="A23" s="7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="4" customFormat="1" ht="28.5" spans="1:12">
      <c r="A24" s="8" t="s">
        <v>34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="4" customFormat="1" ht="28.5" spans="1:12">
      <c r="A25" s="8" t="s">
        <v>35</v>
      </c>
      <c r="B25" s="8">
        <f>SUM(B26:B29)</f>
        <v>1</v>
      </c>
      <c r="C25" s="8">
        <f>SUM(C26:C29)</f>
        <v>36</v>
      </c>
      <c r="D25" s="8"/>
      <c r="E25" s="8"/>
      <c r="F25" s="8"/>
      <c r="G25" s="8"/>
      <c r="H25" s="8">
        <f>SUM(H26:H29)</f>
        <v>114</v>
      </c>
      <c r="I25" s="8"/>
      <c r="J25" s="8"/>
      <c r="K25" s="8"/>
      <c r="L25" s="8"/>
    </row>
    <row r="26" s="3" customFormat="1" spans="1:12">
      <c r="A26" s="7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="3" customFormat="1" spans="1:12">
      <c r="A27" s="7" t="s">
        <v>37</v>
      </c>
      <c r="B27" s="7">
        <v>1</v>
      </c>
      <c r="C27" s="7">
        <v>36</v>
      </c>
      <c r="D27" s="7"/>
      <c r="E27" s="7"/>
      <c r="F27" s="7"/>
      <c r="G27" s="7"/>
      <c r="H27" s="7">
        <v>114</v>
      </c>
      <c r="I27" s="7"/>
      <c r="J27" s="7"/>
      <c r="K27" s="7"/>
      <c r="L27" s="7"/>
    </row>
    <row r="28" s="3" customFormat="1" spans="1:12">
      <c r="A28" s="7" t="s">
        <v>38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="3" customFormat="1" spans="1:12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="4" customFormat="1" ht="28.5" spans="1:12">
      <c r="A30" s="8" t="s">
        <v>40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="3" customFormat="1" spans="1:12">
      <c r="A31" s="7" t="s">
        <v>41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="3" customFormat="1" ht="28.5" spans="1:12">
      <c r="A32" s="7" t="s">
        <v>42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="4" customFormat="1" spans="1:12">
      <c r="A33" s="8" t="s">
        <v>43</v>
      </c>
      <c r="B33" s="8">
        <v>1</v>
      </c>
      <c r="C33" s="8">
        <v>60</v>
      </c>
      <c r="D33" s="8"/>
      <c r="E33" s="8"/>
      <c r="F33" s="8"/>
      <c r="G33" s="8"/>
      <c r="H33" s="8">
        <v>300</v>
      </c>
      <c r="I33" s="8"/>
      <c r="J33" s="8"/>
      <c r="K33" s="8"/>
      <c r="L33" s="8"/>
    </row>
    <row r="34" s="4" customFormat="1" spans="1:12">
      <c r="A34" s="8" t="s">
        <v>44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="3" customFormat="1" ht="28.5" spans="1:12">
      <c r="A35" s="7" t="s">
        <v>45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="3" customFormat="1" ht="28.5" spans="1:12">
      <c r="A36" s="7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</sheetData>
  <mergeCells count="11">
    <mergeCell ref="A1:L1"/>
    <mergeCell ref="C3:E3"/>
    <mergeCell ref="F3:K3"/>
    <mergeCell ref="D4:E4"/>
    <mergeCell ref="I4:K4"/>
    <mergeCell ref="A3:A5"/>
    <mergeCell ref="B3:B5"/>
    <mergeCell ref="C4:C5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和我说话请投币</cp:lastModifiedBy>
  <dcterms:created xsi:type="dcterms:W3CDTF">2022-11-03T03:30:00Z</dcterms:created>
  <dcterms:modified xsi:type="dcterms:W3CDTF">2024-12-11T16:32:25Z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550859D374D4466482F693D00F246C76</vt:lpwstr>
  </property>
  <property fmtid="{D5CDD505-2E9C-101B-9397-08002B2CF9AE}" pid="3" name="KSOProductBuildVer">
    <vt:lpwstr>2052-12.8.2.1114</vt:lpwstr>
  </property>
</Properties>
</file>