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<sst xmlns="http://schemas.openxmlformats.org/spreadsheetml/2006/main" count="34" uniqueCount="28">
  <si>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2024年西湖管理区西湖镇早稻集中育秧面积公示表</t>
  </si>
  <si>
    <t>育秧主体</t>
  </si>
  <si>
    <t>育秧地点
（乡镇、村、组）</t>
  </si>
  <si>
    <t>育秧类型（手抛、机抛、机插）</t>
  </si>
  <si>
    <t>秧田面积（亩）</t>
  </si>
  <si>
    <t>根据秧田厢宽核定秧田面积</t>
  </si>
  <si>
    <t>根据大田移植倒推核定秧田面积</t>
  </si>
  <si>
    <t>核定补贴面积（亩）</t>
  </si>
  <si>
    <t>补贴标准（元/亩）</t>
  </si>
  <si>
    <t>核定补贴金额（元）</t>
  </si>
  <si>
    <t>备注</t>
  </si>
  <si>
    <t>其中自育面积</t>
  </si>
  <si>
    <t>其中代育面积</t>
  </si>
  <si>
    <t>育秧秧田厢宽（包沟）米</t>
  </si>
  <si>
    <t>核定秧田面积（亩）</t>
  </si>
  <si>
    <t>大田移植面积（亩）</t>
  </si>
  <si>
    <t>倒推核定秧田面积（亩）</t>
  </si>
  <si>
    <t>刘建宁</t>
  </si>
  <si>
    <t>西湖镇旺禄村</t>
  </si>
  <si>
    <t>手抛</t>
  </si>
  <si>
    <t>孙旭光</t>
  </si>
  <si>
    <t>机插、机抛</t>
  </si>
  <si>
    <t>余松文</t>
  </si>
  <si>
    <t>西湖镇旺寿村</t>
  </si>
  <si>
    <t>刘让运</t>
  </si>
  <si>
    <t>吴章忠</t>
  </si>
  <si>
    <t>合计</t>
  </si>
  <si>
    <t>注：核定补贴面积（秧田厢宽核定面积&gt;大田移植倒推核定面积以后者面积为核定补贴面积，大田移植倒推核定面积&gt;秧田厢宽核定面积以后者面积为核定补贴面积）。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</si>
</sst>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K10" sqref="K10"/>
    </sheetView>
  </sheetViews>
  <sheetFormatPr defaultColWidth="9" defaultRowHeight="24" customHeight="1"/>
  <cols>
    <col min="1" max="1" width="11.4083333333333" customWidth="1"/>
    <col min="2" max="2" width="16.0916666666667" customWidth="1"/>
    <col min="3" max="3" width="12.25" customWidth="1"/>
    <col min="4" max="4" width="9.5" customWidth="1"/>
    <col min="5" max="5" width="9.125" customWidth="1"/>
    <col min="6" max="6" width="9" customWidth="1"/>
    <col min="7" max="7" width="8.125" customWidth="1"/>
    <col min="8" max="8" width="8.5" customWidth="1"/>
    <col min="9" max="9" width="8.125" customWidth="1"/>
    <col min="10" max="10" width="9.875" customWidth="1"/>
    <col min="11" max="11" width="9.625" customWidth="1"/>
    <col min="12" max="12" width="10.625" customWidth="1"/>
    <col min="13" max="13" width="33.875" customWidth="1"/>
    <col min="14" max="14" width="11.5" customWidth="1"/>
  </cols>
  <sheetData>
    <row r="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33" customHeight="1" spans="1:13">
      <c r="A3" s="2" t="s">
        <v>1</v>
      </c>
      <c r="B3" s="3" t="s">
        <v>2</v>
      </c>
      <c r="C3" s="3" t="s">
        <v>3</v>
      </c>
      <c r="D3" s="4" t="s">
        <v>4</v>
      </c>
      <c r="E3" s="4"/>
      <c r="F3" s="15" t="s">
        <v>5</v>
      </c>
      <c r="G3" s="16"/>
      <c r="H3" s="15" t="s">
        <v>6</v>
      </c>
      <c r="I3" s="16"/>
      <c r="J3" s="7" t="s">
        <v>7</v>
      </c>
      <c r="K3" s="7" t="s">
        <v>8</v>
      </c>
      <c r="L3" s="7" t="s">
        <v>9</v>
      </c>
      <c r="M3" s="21" t="s">
        <v>10</v>
      </c>
    </row>
    <row r="4" ht="62" customHeight="1" spans="1:13">
      <c r="A4" s="5"/>
      <c r="B4" s="5"/>
      <c r="C4" s="6"/>
      <c r="D4" s="7" t="s">
        <v>11</v>
      </c>
      <c r="E4" s="7" t="s">
        <v>12</v>
      </c>
      <c r="F4" s="3" t="s">
        <v>13</v>
      </c>
      <c r="G4" s="3" t="s">
        <v>14</v>
      </c>
      <c r="H4" s="3" t="s">
        <v>15</v>
      </c>
      <c r="I4" s="19" t="s">
        <v>16</v>
      </c>
      <c r="J4" s="7"/>
      <c r="K4" s="7"/>
      <c r="L4" s="7"/>
      <c r="M4" s="22"/>
    </row>
    <row r="5" ht="46" customHeight="1" spans="1:13">
      <c r="A5" s="8" t="s">
        <v>17</v>
      </c>
      <c r="B5" s="8" t="s">
        <v>18</v>
      </c>
      <c r="C5" s="8" t="s">
        <v>19</v>
      </c>
      <c r="D5" s="8">
        <v>14.91</v>
      </c>
      <c r="E5" s="8">
        <v>12.36</v>
      </c>
      <c r="F5" s="8">
        <v>2.4</v>
      </c>
      <c r="G5" s="17">
        <v>27.27</v>
      </c>
      <c r="H5" s="8">
        <v>409.05</v>
      </c>
      <c r="I5" s="8">
        <v>27.27</v>
      </c>
      <c r="J5" s="8">
        <v>27.27</v>
      </c>
      <c r="K5" s="8">
        <v>5000</v>
      </c>
      <c r="L5" s="8">
        <v>136350</v>
      </c>
      <c r="M5" s="23"/>
    </row>
    <row r="6" ht="46" customHeight="1" spans="1:13">
      <c r="A6" s="8" t="s">
        <v>20</v>
      </c>
      <c r="B6" s="8" t="s">
        <v>18</v>
      </c>
      <c r="C6" s="8" t="s">
        <v>21</v>
      </c>
      <c r="D6" s="8">
        <v>16.1</v>
      </c>
      <c r="E6" s="8">
        <v>9.9</v>
      </c>
      <c r="F6" s="8">
        <v>2.39</v>
      </c>
      <c r="G6" s="17">
        <v>20.08</v>
      </c>
      <c r="H6" s="8">
        <v>520</v>
      </c>
      <c r="I6" s="8">
        <v>26</v>
      </c>
      <c r="J6" s="8">
        <v>20.08</v>
      </c>
      <c r="K6" s="8">
        <v>5000</v>
      </c>
      <c r="L6" s="8">
        <v>100400</v>
      </c>
      <c r="M6" s="24"/>
    </row>
    <row r="7" ht="46" customHeight="1" spans="1:13">
      <c r="A7" s="8" t="s">
        <v>22</v>
      </c>
      <c r="B7" s="8" t="s">
        <v>23</v>
      </c>
      <c r="C7" s="8" t="s">
        <v>21</v>
      </c>
      <c r="D7" s="8">
        <v>12.9</v>
      </c>
      <c r="E7" s="8">
        <v>31.5</v>
      </c>
      <c r="F7" s="8">
        <v>2.4</v>
      </c>
      <c r="G7" s="17">
        <v>44.45</v>
      </c>
      <c r="H7" s="8">
        <v>952</v>
      </c>
      <c r="I7" s="8">
        <v>47.6</v>
      </c>
      <c r="J7" s="8">
        <v>44.45</v>
      </c>
      <c r="K7" s="8">
        <v>5000</v>
      </c>
      <c r="L7" s="8">
        <v>222250</v>
      </c>
      <c r="M7" s="23"/>
    </row>
    <row r="8" ht="46" customHeight="1" spans="1:13">
      <c r="A8" s="8" t="s">
        <v>24</v>
      </c>
      <c r="B8" s="8" t="s">
        <v>23</v>
      </c>
      <c r="C8" s="9" t="s">
        <v>19</v>
      </c>
      <c r="D8" s="8">
        <v>17.05</v>
      </c>
      <c r="E8" s="8">
        <v>21.45</v>
      </c>
      <c r="F8" s="8">
        <v>2.39</v>
      </c>
      <c r="G8" s="17">
        <v>38.5</v>
      </c>
      <c r="H8" s="8">
        <v>523.6</v>
      </c>
      <c r="I8" s="8">
        <v>34.91</v>
      </c>
      <c r="J8" s="8">
        <v>34.91</v>
      </c>
      <c r="K8" s="8">
        <v>5000</v>
      </c>
      <c r="L8" s="8">
        <v>174550</v>
      </c>
      <c r="M8" s="23"/>
    </row>
    <row r="9" ht="46" customHeight="1" spans="1:13">
      <c r="A9" s="8" t="s">
        <v>25</v>
      </c>
      <c r="B9" s="8" t="s">
        <v>23</v>
      </c>
      <c r="C9" s="9" t="s">
        <v>19</v>
      </c>
      <c r="D9" s="8">
        <v>15.67</v>
      </c>
      <c r="E9" s="8">
        <v>23.43</v>
      </c>
      <c r="F9" s="8">
        <v>2.38</v>
      </c>
      <c r="G9" s="17">
        <v>39.1</v>
      </c>
      <c r="H9" s="8">
        <v>502.32</v>
      </c>
      <c r="I9" s="8">
        <v>33.49</v>
      </c>
      <c r="J9" s="8">
        <v>33.49</v>
      </c>
      <c r="K9" s="8">
        <v>5000</v>
      </c>
      <c r="L9" s="8">
        <v>167450</v>
      </c>
      <c r="M9" s="23"/>
    </row>
    <row r="10" ht="46" customHeight="1" spans="1:13">
      <c r="A10" s="10" t="s">
        <v>26</v>
      </c>
      <c r="B10" s="11"/>
      <c r="C10" s="12"/>
      <c r="D10" s="8">
        <f>SUM(D5:D9)</f>
        <v>76.63</v>
      </c>
      <c r="E10" s="8">
        <f>SUM(E5:E9)</f>
        <v>98.64</v>
      </c>
      <c r="F10" s="8"/>
      <c r="G10" s="8">
        <f>SUM(G5:G9)</f>
        <v>169.4</v>
      </c>
      <c r="H10" s="18">
        <f>SUM(H5:H9)</f>
        <v>2906.97</v>
      </c>
      <c r="I10" s="20">
        <f>SUM(I5:I9)</f>
        <v>169.27</v>
      </c>
      <c r="J10" s="20">
        <f>SUM(J5:J9)</f>
        <v>160.2</v>
      </c>
      <c r="K10" s="20">
        <v>5000</v>
      </c>
      <c r="L10" s="20">
        <f>SUM(L5:L9)</f>
        <v>801000</v>
      </c>
      <c r="M10" s="18"/>
    </row>
    <row r="11" ht="46" customHeight="1" spans="1:14">
      <c r="A11" s="13" t="s">
        <v>27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25"/>
    </row>
    <row r="12" ht="46" customHeight="1"/>
    <row r="13" ht="46" customHeight="1"/>
    <row r="14" ht="46" customHeight="1"/>
  </sheetData>
  <mergeCells count="13">
    <mergeCell ref="D3:E3"/>
    <mergeCell ref="F3:G3"/>
    <mergeCell ref="H3:I3"/>
    <mergeCell ref="A10:C10"/>
    <mergeCell ref="A11:M11"/>
    <mergeCell ref="A3:A4"/>
    <mergeCell ref="B3:B4"/>
    <mergeCell ref="C3:C4"/>
    <mergeCell ref="J3:J4"/>
    <mergeCell ref="K3:K4"/>
    <mergeCell ref="L3:L4"/>
    <mergeCell ref="M3:M4"/>
    <mergeCell ref="A1:M2"/>
  </mergeCells>
  <pageMargins left="0.7" right="0.7" top="0.75" bottom="0.75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吉政辉 James</cp:lastModifiedBy>
  <dcterms:created xsi:type="dcterms:W3CDTF">2023-05-24T03:15:00Z</dcterms:created>
  <dcterms:modified xsi:type="dcterms:W3CDTF">2025-01-23T10:06:56Z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FDC56D5429794C2D874ADA66650BCB3D_43</vt:lpwstr>
  </property>
</Properties>
</file>